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20" yWindow="220" windowWidth="21360" windowHeight="12340" tabRatio="500" activeTab="2"/>
  </bookViews>
  <sheets>
    <sheet name="RAW" sheetId="1" r:id="rId1"/>
    <sheet name="COMPILE" sheetId="2" r:id="rId2"/>
    <sheet name="CHART" sheetId="3" r:id="rId3"/>
  </sheets>
  <definedNames>
    <definedName name="EXTRACT" localSheetId="1">'COMPILE'!$C$2</definedName>
  </definedNames>
  <calcPr fullCalcOnLoad="1"/>
</workbook>
</file>

<file path=xl/sharedStrings.xml><?xml version="1.0" encoding="utf-8"?>
<sst xmlns="http://schemas.openxmlformats.org/spreadsheetml/2006/main" count="567" uniqueCount="405">
  <si>
    <t>Seljuq Empire founded 1037; conquered at 1243 Battle of Köse Dağ[58]</t>
  </si>
  <si>
    <t>Golden Horde</t>
  </si>
  <si>
    <t>Rurik Dynasty founded ca 860. Great stand on the Ugra river in 1480 marked end of Mongol/Tatar rule.</t>
  </si>
  <si>
    <t>3200BC</t>
  </si>
  <si>
    <t>Timurid Empire</t>
  </si>
  <si>
    <t>First formation of a civilized state by Proto-Elamite in Early Bronze Age (3200 BC), followed by formation of an empire by Medes in 850 BC. Subjugated (and reunified afterwards) by the Macedonian Empire, the Caliphate, and the Seljuq, Mongol and Timurid Empires.</t>
  </si>
  <si>
    <t>unknown[57]</t>
  </si>
  <si>
    <t>June 6, 1523</t>
  </si>
  <si>
    <t>Denmark</t>
  </si>
  <si>
    <t>No exact date for consolidation of Sweden. In Kalmar Union 1397–1523.</t>
  </si>
  <si>
    <t>Persia</t>
  </si>
  <si>
    <t>Previously occupied by Great Seljuq Empire, Ottoman Empire, Portugal (1508–1650), etc.</t>
  </si>
  <si>
    <t>Burma</t>
  </si>
  <si>
    <t>Independent from Khmer Empire in 1238.</t>
  </si>
  <si>
    <t>July 4, 1776</t>
  </si>
  <si>
    <t>United Kingdom</t>
  </si>
  <si>
    <t>July 25, 1139</t>
  </si>
  <si>
    <t>France</t>
  </si>
  <si>
    <t>Convention of Sintra ended French occupation of Lisbon. Independent from Kingdom of León in 1139.</t>
  </si>
  <si>
    <t>Union of Kingdom of Castile and Kingdom of Aragon in 1479. Previously occupied by Roman Empire, etc.</t>
  </si>
  <si>
    <t>Austria</t>
  </si>
  <si>
    <t>Old Swiss Confederacy formed 1291. Occupied by France 1798, then Austria 1813. 1815 Congress of Vienna restored independence.</t>
  </si>
  <si>
    <t>July 9, 1816[27]</t>
  </si>
  <si>
    <t>July 9, 1816</t>
  </si>
  <si>
    <t>Spain</t>
  </si>
  <si>
    <t>COPY</t>
  </si>
  <si>
    <t>YEAR</t>
  </si>
  <si>
    <t>year</t>
  </si>
  <si>
    <t>number</t>
  </si>
  <si>
    <t>Year</t>
  </si>
  <si>
    <t>Number of new countries</t>
  </si>
  <si>
    <t>Unified 1444 under Skanderbeg. Occupied by Ottoman Empire ca 1480-1912, by Italy 1939-43, and by Germany 1943-44.</t>
  </si>
  <si>
    <t>September 7, 1278[22][23]</t>
  </si>
  <si>
    <t>November 1944[24]</t>
  </si>
  <si>
    <t>Congress of Tucumán</t>
  </si>
  <si>
    <t>September 18, 1810</t>
  </si>
  <si>
    <t>February 12, 1818</t>
  </si>
  <si>
    <t>July 20, 1810</t>
  </si>
  <si>
    <t>August 7, 1819</t>
  </si>
  <si>
    <t>Battle of Boyacá 1819</t>
  </si>
  <si>
    <t>Previously part of Mexico 1822-23 and a colony of Spain before 1821.</t>
  </si>
  <si>
    <t>July 26, 1847</t>
  </si>
  <si>
    <t>American Colonization Society</t>
  </si>
  <si>
    <t>Settled but not claimed by USA[49]</t>
  </si>
  <si>
    <t>September 16, 1810</t>
  </si>
  <si>
    <t>Parts of northern Mexico continued under control of Benito Juárez. Previously a colony of Spain</t>
  </si>
  <si>
    <t>German Confederation</t>
  </si>
  <si>
    <t>Previously subject to the Confederation of the Rhine. Formed 1719 from Vaduz and Schellenberg, but under the Holy Roman Empire.</t>
  </si>
  <si>
    <t>May 14, 1811</t>
  </si>
  <si>
    <t>Occupied 1870-1876 by Brazil, in Triple Alliance with Argentina and Uruguay.[54] Colony of Spain before 1811.</t>
  </si>
  <si>
    <t>Greater Republic of Central America</t>
  </si>
  <si>
    <t>Previously a part of the Federal Republic of Central America 1823-38, Mexico 1822-23, and a colony of Spain before 1821.</t>
  </si>
  <si>
    <t>July 4, 1946[55]</t>
  </si>
  <si>
    <t>December 10, 1898[56]</t>
  </si>
  <si>
    <t>United States</t>
  </si>
  <si>
    <t>Spanish colony 1565–1898; declared independence from Spain in 1898; sovereignty passed from Spain to the U.S. in 1898; waged an unsuccessful war of independence against the U.S. 1899–1902; accepted U.S. sovereignty April 19, 1901; occupied by Japan 1942–1944.</t>
  </si>
  <si>
    <t>May 20, 1902</t>
  </si>
  <si>
    <t>A colony of Spain until 1898, then occupied but not annexed by USA 1899-1902.</t>
  </si>
  <si>
    <t>Russian Empire</t>
  </si>
  <si>
    <t>Ottoman Empire</t>
  </si>
  <si>
    <t>Country</t>
  </si>
  <si>
    <t>First acquisition of sovereignty</t>
  </si>
  <si>
    <t>Date of last subordination</t>
  </si>
  <si>
    <t>Ruled by Danish monarchs from 1380 to 1944, though a Norwegian possession from 1262 to 1814. Regained sovereignty in 1918 as Kingdom of Iceland, current republic founded 1944. Previously occupied by the United Kingdom 1940-41, and the United States from 1941 until withdrawal in 1946.</t>
  </si>
  <si>
    <t>Previous governing power</t>
  </si>
  <si>
    <t>Notes</t>
  </si>
  <si>
    <t>-none (no conquest of all Britain)-</t>
  </si>
  <si>
    <t>-none-</t>
  </si>
  <si>
    <t>Kingdom of Scotland unified 843; Kingdom of England unified 10th century. Acts of Union 1707, adding Kingdom of Ireland in 1801 (only Northern Ireland from 1922). Partial occupations by Normans, Vikings, Romans.</t>
  </si>
  <si>
    <t>Autonomous throughout its recorded history, and certainly since its 1768 unification.[51]</t>
  </si>
  <si>
    <t>Mongol Empire</t>
  </si>
  <si>
    <t>Unified in 3100 BC by Pharaoh Menes or probably Narmer, founder of the First Dynasty. Conquered at various times by Persian, Macedonian, Roman, Ottoman, and Napoleonic Empires.</t>
  </si>
  <si>
    <t>Previously occupied by Spain, France, and Haiti</t>
  </si>
  <si>
    <t>Occupied several times by USA. Previously a part of the Greater Republic of Central America 1896-98, the Federal Republic of Central America 1823-38, Mexico 1822-23 and a colony of Spain before 1821.</t>
  </si>
  <si>
    <t>Italy</t>
  </si>
  <si>
    <t>Independent as Papal States 756-1870; part of Italy until 1929 Lateran Treaty</t>
  </si>
  <si>
    <t>Dominion status 1867, Statute of Westminster 1931.[43]</t>
  </si>
  <si>
    <t>Independence declared 1919, Dominion status 1922, Statute of Westminster 1931, declared a republic 1948.</t>
  </si>
  <si>
    <t>Dominion status 1910, Statute of Westminster 1931.</t>
  </si>
  <si>
    <t>Previously a part of the Greater Republic of Central America 1896-98, the Federal Republic of Central America 1823-38, Mexico 1822-23, and a colony of Spain before 1821.</t>
  </si>
  <si>
    <t>January 1, 1804</t>
  </si>
  <si>
    <t>Previously a colony of France.</t>
  </si>
  <si>
    <t>Dominion status 1907, Statute of Westminster Adoption Act 1942.[29]</t>
  </si>
  <si>
    <t>681[40]</t>
  </si>
  <si>
    <t>Soviet Union</t>
  </si>
  <si>
    <t>Previously occupied by Byzantine Empire (1018–1185) and Ottoman Empire (1393-1878)</t>
  </si>
  <si>
    <t>Germany</t>
  </si>
  <si>
    <t>Previously occupied jointly by Italy, Germany and Bulgaria; before 1821 by Ottoman Empire.</t>
  </si>
  <si>
    <t>November 1944[20]</t>
  </si>
  <si>
    <t>May 15, 1955[31]</t>
  </si>
  <si>
    <t>Austrian State Treaty. Previously occupied by Germany.</t>
  </si>
  <si>
    <t>December 25, 1000</t>
  </si>
  <si>
    <t>Ruled by Austria-Hungary before 1918.</t>
  </si>
  <si>
    <t>United Kingdom and Egypt</t>
  </si>
  <si>
    <t>July 13, 1878</t>
  </si>
  <si>
    <t>Occupied by the USSR 1944-1958.</t>
  </si>
  <si>
    <t>United Kingdom and Italy</t>
  </si>
  <si>
    <t>Belgium</t>
  </si>
  <si>
    <t>July 28, 1821</t>
  </si>
  <si>
    <t>September 7, 1822[39]</t>
  </si>
  <si>
    <t>September 7, 1822</t>
  </si>
  <si>
    <t>Portugal</t>
  </si>
  <si>
    <t>August 6, 1825</t>
  </si>
  <si>
    <t>August 27, 1828</t>
  </si>
  <si>
    <t>Brazil</t>
  </si>
  <si>
    <t>Independent 1815-1820 as Liga Federal; occupied 1820 by Portugal/Brazil until 1828 Treaty of Montevideo</t>
  </si>
  <si>
    <t>July 5, 1811</t>
  </si>
  <si>
    <t>January 13, 1830</t>
  </si>
  <si>
    <t>Gran Colombia</t>
  </si>
  <si>
    <t>Previously a colony of Spain</t>
  </si>
  <si>
    <t>May 24, 1822</t>
  </si>
  <si>
    <t>May 13, 1830</t>
  </si>
  <si>
    <t>September 15, 1821</t>
  </si>
  <si>
    <t>Federal Republic of Central America</t>
  </si>
  <si>
    <t>Unified ca 980 by Harald Bluetooth.</t>
  </si>
  <si>
    <t>843 Treaty of Verdun established West Francia.</t>
  </si>
  <si>
    <t>March 17, 1861</t>
  </si>
  <si>
    <t>World War II Allies</t>
  </si>
  <si>
    <t>Unified in 1861.</t>
  </si>
  <si>
    <t>Independent from France 1815 but in personal union with Netherlands until 1890</t>
  </si>
  <si>
    <t>Previously occupied by Italy and France. Subject to Sardinia 1815-1861.</t>
  </si>
  <si>
    <t>July 26, 1581</t>
  </si>
  <si>
    <t>Independent from Spain in 1581; occupied by France under Napoleon.</t>
  </si>
  <si>
    <t>Unified ca 960 by Mieszko I. Partitioned several times between Germany and the USSR.</t>
  </si>
  <si>
    <t>Previously occupied by Roman Empire, and briefly by Rimini (1503), and Papal States (1739).</t>
  </si>
  <si>
    <t>Vlastimir of Serbia established statehood for Serbia in 850; Independent from Ottoman Empire in 1817, formed the core of Yugoslavia 1918-2003</t>
  </si>
  <si>
    <t>Unified ca 872 at Battle of Hafrsfjord. For a long time in unions with Denmark and with Sweden (until 1905). Occupied by Germany 1940-45.</t>
  </si>
  <si>
    <t>221BC</t>
  </si>
  <si>
    <t>Japan</t>
  </si>
  <si>
    <t>Unified 221 BC under Qin Dynasty. During Japanese occupation, parts of inland China continued under control of Chinese Nationalist and Communist governments.</t>
  </si>
  <si>
    <t>Northern part gained independence from France in 1960</t>
  </si>
  <si>
    <t>United Arab Republic</t>
  </si>
  <si>
    <t>July 3, 1962[21]</t>
  </si>
  <si>
    <t>Part of Malaysia from 1963 to 1965</t>
  </si>
  <si>
    <t>September 30, 1966[38]</t>
  </si>
  <si>
    <t>North Yemen independent from Ottoman Empire 1918; South Yemen from UK in 1967; unified 1990</t>
  </si>
  <si>
    <t>Unified under Boleslaus I who acceded to the throne in 935. Successor to Czechoslovakia, previously occupied by Germany and the USSR.</t>
  </si>
  <si>
    <t>Australia/New Zealand/United Kingdom</t>
  </si>
  <si>
    <t>Previously ruled by Portugal, by Iran, and by Oman.</t>
  </si>
  <si>
    <t>Previously a colony of the British Empire.</t>
  </si>
  <si>
    <t>August 15, 1947[6]</t>
  </si>
  <si>
    <t>Previously a colony of the British Empire</t>
  </si>
  <si>
    <t>First Saudi State independent 1744-1818; last Ottoman troops evicted from Medina by Kingdom of Hejaz 1919; Hejaz incorporated 1926 into Kingdom of Hejaz and Nejd, precursor to Saudi Arabia</t>
  </si>
  <si>
    <t>China</t>
  </si>
  <si>
    <t>Mongol Empire formed 1206; occupied by China during Qing Dynasty (1635–1911) and Republic of China (1919–1921)</t>
  </si>
  <si>
    <t>3100BC</t>
  </si>
  <si>
    <t>Dominion status 1907, Statute of Westminster Adoption Act 1947.[52]</t>
  </si>
  <si>
    <t>Pagan Kingdom founded 849. Occupied by Japan 1942-1945</t>
  </si>
  <si>
    <t>2333BC</t>
  </si>
  <si>
    <t>Jin state established in 3rd century BC. Modern state established 1948 after US Army Military Government since 1945. Previously occupied by Japan (1910–1945).</t>
  </si>
  <si>
    <t>Gojoseon established in 24th century BC according to legend.[53] Modern state established 1948 after Soviet occupation since 1945. Previously occupied by Japan (1910–1945).</t>
  </si>
  <si>
    <t>Netherlands</t>
  </si>
  <si>
    <t>Previously occupied by Portugal, Spain, France, British Empire, and Japan.</t>
  </si>
  <si>
    <t>United Kingdom and France</t>
  </si>
  <si>
    <t>Previously occupied by Italy and by Ottoman Empire</t>
  </si>
  <si>
    <t>660BC</t>
  </si>
  <si>
    <t>Founded 660 BC according to legend. 1952 Treaty of San Francisco ended postwar occupation.</t>
  </si>
  <si>
    <t>2879BC</t>
  </si>
  <si>
    <t>Văn Lang confederacy arose 2879 BC according to legend. Later subjugated by China and Japan. Geneva Conference (1954) ended French occupation.</t>
  </si>
  <si>
    <t>January 18, 1871</t>
  </si>
  <si>
    <t>Unified in 1871. Occupied 1945-1955 until ratification of Bonn–Paris conventions.</t>
  </si>
  <si>
    <t>November 12, 1918[30]</t>
  </si>
  <si>
    <t xml:space="preserve"> Seychelles</t>
  </si>
  <si>
    <t xml:space="preserve"> Djibouti</t>
  </si>
  <si>
    <t xml:space="preserve"> Dominica</t>
  </si>
  <si>
    <t xml:space="preserve"> Solomon Islands</t>
  </si>
  <si>
    <t xml:space="preserve"> Tuvalu</t>
  </si>
  <si>
    <t xml:space="preserve"> Saint Lucia</t>
  </si>
  <si>
    <t xml:space="preserve"> Kiribati</t>
  </si>
  <si>
    <t xml:space="preserve"> Saint Vincent and the Grenadines</t>
  </si>
  <si>
    <t xml:space="preserve"> Zimbabwe</t>
  </si>
  <si>
    <t xml:space="preserve"> Vanuatu</t>
  </si>
  <si>
    <t xml:space="preserve"> Belize</t>
  </si>
  <si>
    <t xml:space="preserve"> Antigua and Barbuda</t>
  </si>
  <si>
    <t xml:space="preserve"> Saint Kitts and Nevis</t>
  </si>
  <si>
    <t xml:space="preserve"> Brunei</t>
  </si>
  <si>
    <t xml:space="preserve"> Marshall Islands</t>
  </si>
  <si>
    <t xml:space="preserve"> Micronesia, Federated States of</t>
  </si>
  <si>
    <t xml:space="preserve"> Afghanistan</t>
  </si>
  <si>
    <t xml:space="preserve"> Cambodia</t>
  </si>
  <si>
    <t xml:space="preserve"> Latvia</t>
  </si>
  <si>
    <t xml:space="preserve"> Namibia</t>
  </si>
  <si>
    <t xml:space="preserve"> Panama</t>
  </si>
  <si>
    <t>September 26, 1989[42]</t>
  </si>
  <si>
    <t>Vietnam</t>
  </si>
  <si>
    <t>Khmer Empire founded 802 according to Sdok Kok Thom Inscription</t>
  </si>
  <si>
    <t>November 18, 1918[48]</t>
  </si>
  <si>
    <t>1885 Berlin Conference established Congo Free State as sovereign entity (private domain of King Leopold of Belgium); annexed to Belgium 1908-1960.</t>
  </si>
  <si>
    <t>August 1, 1960[36]</t>
  </si>
  <si>
    <t>August 5, 1960[41]</t>
  </si>
  <si>
    <t>Acte de paréage 1278; occupied several times by France: 1812-13, 1870, 1914, 1936, 1939</t>
  </si>
  <si>
    <t>Aksumite Empire founded ca 50. Occupied 1936-1941 by Italy, then administered by UK until 1944 Anglo-Ethiopian Agreement.</t>
  </si>
  <si>
    <t>October 4, 1830</t>
  </si>
  <si>
    <t>Part of Netherlands before 1830</t>
  </si>
  <si>
    <t>Previously ruled by Ottoman Empire and UK.</t>
  </si>
  <si>
    <t>190BC</t>
  </si>
  <si>
    <t>September 23, 1991[28]</t>
  </si>
  <si>
    <t>First independent as Kingdom of Armenia 190 BC – 428 AD</t>
  </si>
  <si>
    <t>Czechoslovakia</t>
  </si>
  <si>
    <t>Ethiopia</t>
  </si>
  <si>
    <t>Previously ruled by Spain, Germany, Japan.</t>
  </si>
  <si>
    <t>Indonesia</t>
  </si>
  <si>
    <t>Occupied by Indonesia 1975-2002.</t>
  </si>
  <si>
    <t>Serbia and Montenegro</t>
  </si>
  <si>
    <t>Independent from Ottoman Empire in 1878, union with Serbia/Yugoslavia 1918-2006. Occupied by Austria-Hungary, Italy, and Germany.</t>
  </si>
  <si>
    <t>Occupied by USA 2003-2008[47]</t>
  </si>
  <si>
    <t xml:space="preserve"> United Kingdom</t>
  </si>
  <si>
    <t xml:space="preserve"> Bhutan</t>
  </si>
  <si>
    <t xml:space="preserve"> Nepal</t>
  </si>
  <si>
    <t xml:space="preserve"> Turkey</t>
  </si>
  <si>
    <t xml:space="preserve"> Russia</t>
  </si>
  <si>
    <t xml:space="preserve"> Iran</t>
  </si>
  <si>
    <t xml:space="preserve"> Sweden</t>
  </si>
  <si>
    <t xml:space="preserve"> Oman</t>
  </si>
  <si>
    <t xml:space="preserve"> Thailand</t>
  </si>
  <si>
    <t xml:space="preserve"> United States of America</t>
  </si>
  <si>
    <t xml:space="preserve"> Portugal</t>
  </si>
  <si>
    <t xml:space="preserve"> Spain</t>
  </si>
  <si>
    <t xml:space="preserve"> Switzerland</t>
  </si>
  <si>
    <t xml:space="preserve"> Argentina</t>
  </si>
  <si>
    <t xml:space="preserve"> Chile</t>
  </si>
  <si>
    <t xml:space="preserve"> Colombia</t>
  </si>
  <si>
    <t xml:space="preserve"> Peru</t>
  </si>
  <si>
    <t xml:space="preserve"> Brazil</t>
  </si>
  <si>
    <t xml:space="preserve"> Bolivia</t>
  </si>
  <si>
    <t xml:space="preserve"> Uruguay</t>
  </si>
  <si>
    <t xml:space="preserve"> Venezuela</t>
  </si>
  <si>
    <t xml:space="preserve"> Ecuador</t>
  </si>
  <si>
    <t xml:space="preserve"> Costa Rica</t>
  </si>
  <si>
    <t xml:space="preserve"> Guatemala</t>
  </si>
  <si>
    <t xml:space="preserve"> Liberia</t>
  </si>
  <si>
    <t xml:space="preserve"> Mexico</t>
  </si>
  <si>
    <t xml:space="preserve"> Liechtenstein</t>
  </si>
  <si>
    <t xml:space="preserve"> Paraguay</t>
  </si>
  <si>
    <t xml:space="preserve"> El Salvador</t>
  </si>
  <si>
    <t xml:space="preserve"> Philippines</t>
  </si>
  <si>
    <t xml:space="preserve"> Cuba</t>
  </si>
  <si>
    <t xml:space="preserve"> Finland</t>
  </si>
  <si>
    <t xml:space="preserve"> Saudi Arabia</t>
  </si>
  <si>
    <t xml:space="preserve"> Mongolia</t>
  </si>
  <si>
    <t xml:space="preserve"> Egypt</t>
  </si>
  <si>
    <t>Mali Federation</t>
  </si>
  <si>
    <t>Previously a colony of France</t>
  </si>
  <si>
    <t xml:space="preserve"> November 3, 1903</t>
  </si>
  <si>
    <t xml:space="preserve"> Lithuania</t>
  </si>
  <si>
    <t xml:space="preserve"> Azerbaijan</t>
  </si>
  <si>
    <t xml:space="preserve"> Belarus</t>
  </si>
  <si>
    <t xml:space="preserve"> Croatia</t>
  </si>
  <si>
    <t xml:space="preserve"> Estonia</t>
  </si>
  <si>
    <t xml:space="preserve"> Georgia</t>
  </si>
  <si>
    <t xml:space="preserve"> Kazakhstan</t>
  </si>
  <si>
    <t xml:space="preserve"> Kyrgyzstan</t>
  </si>
  <si>
    <t xml:space="preserve"> Macedonia</t>
  </si>
  <si>
    <t xml:space="preserve"> Moldova</t>
  </si>
  <si>
    <t xml:space="preserve"> Slovenia</t>
  </si>
  <si>
    <t xml:space="preserve"> Tajikistan</t>
  </si>
  <si>
    <t xml:space="preserve"> Turkmenistan</t>
  </si>
  <si>
    <t xml:space="preserve"> Ukraine</t>
  </si>
  <si>
    <t xml:space="preserve"> Uzbekistan</t>
  </si>
  <si>
    <t xml:space="preserve"> Kuwait</t>
  </si>
  <si>
    <t xml:space="preserve"> Armenia</t>
  </si>
  <si>
    <t xml:space="preserve"> Bosnia and Herzegovina</t>
  </si>
  <si>
    <t xml:space="preserve"> Slovakia</t>
  </si>
  <si>
    <t xml:space="preserve"> Eritrea</t>
  </si>
  <si>
    <t xml:space="preserve"> Palau</t>
  </si>
  <si>
    <t xml:space="preserve"> Timor-Leste</t>
  </si>
  <si>
    <t xml:space="preserve"> Montenegro</t>
  </si>
  <si>
    <t xml:space="preserve"> Iraq</t>
  </si>
  <si>
    <t xml:space="preserve"> Dominican Republic</t>
  </si>
  <si>
    <t xml:space="preserve"> Honduras</t>
  </si>
  <si>
    <t xml:space="preserve"> Vatican City</t>
  </si>
  <si>
    <t xml:space="preserve"> Canada</t>
  </si>
  <si>
    <t xml:space="preserve"> Ireland</t>
  </si>
  <si>
    <t xml:space="preserve"> South Africa</t>
  </si>
  <si>
    <t xml:space="preserve"> Nicaragua</t>
  </si>
  <si>
    <t xml:space="preserve"> Haiti</t>
  </si>
  <si>
    <t>March 26, 1971[34]</t>
  </si>
  <si>
    <t>Pakistan</t>
  </si>
  <si>
    <t>July 10, 1973[33]</t>
  </si>
  <si>
    <t>Australia</t>
  </si>
  <si>
    <t>July 5, 1975[44]</t>
  </si>
  <si>
    <t>November 11, 1975[25]</t>
  </si>
  <si>
    <t>Alvor Agreement</t>
  </si>
  <si>
    <t>September 21, 1981[35]</t>
  </si>
  <si>
    <t>November 1, 1981[26]</t>
  </si>
  <si>
    <t>Previously occupied by Japan</t>
  </si>
  <si>
    <t>Compact of Free Association</t>
  </si>
  <si>
    <t>Occupied in 2001 by US-led forces, but these were in support of the UN-recognized government of Burhanuddin Rabbani. Previously occupied by India, Persia, Bokhara, Russia and UK, until 1919 Treaty of Rawalpindi</t>
  </si>
  <si>
    <t xml:space="preserve"> Australia</t>
  </si>
  <si>
    <t xml:space="preserve"> Lebanon</t>
  </si>
  <si>
    <t xml:space="preserve"> Bulgaria</t>
  </si>
  <si>
    <t xml:space="preserve"> Greece</t>
  </si>
  <si>
    <t xml:space="preserve"> Albania</t>
  </si>
  <si>
    <t xml:space="preserve"> Andorra</t>
  </si>
  <si>
    <t xml:space="preserve"> Ethiopia</t>
  </si>
  <si>
    <t xml:space="preserve"> Belgium</t>
  </si>
  <si>
    <t xml:space="preserve"> Denmark</t>
  </si>
  <si>
    <t xml:space="preserve"> France</t>
  </si>
  <si>
    <t xml:space="preserve"> Italy</t>
  </si>
  <si>
    <t xml:space="preserve"> Luxembourg</t>
  </si>
  <si>
    <t xml:space="preserve"> Monaco</t>
  </si>
  <si>
    <t xml:space="preserve"> Netherlands</t>
  </si>
  <si>
    <t xml:space="preserve"> Poland</t>
  </si>
  <si>
    <t xml:space="preserve"> San Marino</t>
  </si>
  <si>
    <t xml:space="preserve"> Serbia</t>
  </si>
  <si>
    <t xml:space="preserve"> Norway</t>
  </si>
  <si>
    <t xml:space="preserve"> China, People's Republic of</t>
  </si>
  <si>
    <t xml:space="preserve"> Iceland</t>
  </si>
  <si>
    <t xml:space="preserve"> Jordan</t>
  </si>
  <si>
    <t xml:space="preserve"> Pakistan</t>
  </si>
  <si>
    <t xml:space="preserve"> India</t>
  </si>
  <si>
    <t xml:space="preserve"> New Zealand</t>
  </si>
  <si>
    <t xml:space="preserve"> Israel</t>
  </si>
  <si>
    <t xml:space="preserve"> Myanmar</t>
  </si>
  <si>
    <t xml:space="preserve"> South Korea</t>
  </si>
  <si>
    <t xml:space="preserve"> North Korea</t>
  </si>
  <si>
    <t xml:space="preserve"> Indonesia</t>
  </si>
  <si>
    <t xml:space="preserve"> Laos</t>
  </si>
  <si>
    <t xml:space="preserve"> Libya</t>
  </si>
  <si>
    <t xml:space="preserve"> Japan</t>
  </si>
  <si>
    <t xml:space="preserve"> Vietnam</t>
  </si>
  <si>
    <t xml:space="preserve"> Germany</t>
  </si>
  <si>
    <t xml:space="preserve"> Austria</t>
  </si>
  <si>
    <t xml:space="preserve"> Hungary</t>
  </si>
  <si>
    <t xml:space="preserve"> Morocco</t>
  </si>
  <si>
    <t xml:space="preserve"> Sudan</t>
  </si>
  <si>
    <t xml:space="preserve"> Tunisia</t>
  </si>
  <si>
    <t xml:space="preserve"> Ghana</t>
  </si>
  <si>
    <t xml:space="preserve"> Malaysia</t>
  </si>
  <si>
    <t xml:space="preserve"> Guinea</t>
  </si>
  <si>
    <t xml:space="preserve"> Romania</t>
  </si>
  <si>
    <t xml:space="preserve"> Central African Republic</t>
  </si>
  <si>
    <t xml:space="preserve"> Chad</t>
  </si>
  <si>
    <t xml:space="preserve"> Congo, Republic of the</t>
  </si>
  <si>
    <t xml:space="preserve"> Côte d'Ivoire</t>
  </si>
  <si>
    <t xml:space="preserve"> Cyprus</t>
  </si>
  <si>
    <t xml:space="preserve"> Gabon</t>
  </si>
  <si>
    <t xml:space="preserve"> Senegal</t>
  </si>
  <si>
    <t xml:space="preserve"> Somalia</t>
  </si>
  <si>
    <t xml:space="preserve"> Togo</t>
  </si>
  <si>
    <t xml:space="preserve"> Madagascar</t>
  </si>
  <si>
    <t xml:space="preserve"> Congo, Democratic Republic of the</t>
  </si>
  <si>
    <t xml:space="preserve"> Benin</t>
  </si>
  <si>
    <t xml:space="preserve"> Niger</t>
  </si>
  <si>
    <t xml:space="preserve"> Burkina Faso</t>
  </si>
  <si>
    <t xml:space="preserve"> Mali</t>
  </si>
  <si>
    <t xml:space="preserve"> Nigeria</t>
  </si>
  <si>
    <t xml:space="preserve"> Mauritania</t>
  </si>
  <si>
    <t xml:space="preserve"> Cameroon</t>
  </si>
  <si>
    <t xml:space="preserve"> Sierra Leone</t>
  </si>
  <si>
    <t xml:space="preserve"> Tanzania</t>
  </si>
  <si>
    <t xml:space="preserve"> Syria</t>
  </si>
  <si>
    <t xml:space="preserve"> Jamaica</t>
  </si>
  <si>
    <t xml:space="preserve"> Samoa</t>
  </si>
  <si>
    <t xml:space="preserve"> Trinidad and Tobago</t>
  </si>
  <si>
    <t xml:space="preserve"> Uganda</t>
  </si>
  <si>
    <t xml:space="preserve"> Burundi</t>
  </si>
  <si>
    <t xml:space="preserve"> Rwanda</t>
  </si>
  <si>
    <t xml:space="preserve"> Algeria</t>
  </si>
  <si>
    <t xml:space="preserve"> Kenya</t>
  </si>
  <si>
    <t xml:space="preserve"> Zambia</t>
  </si>
  <si>
    <t xml:space="preserve"> Malawi</t>
  </si>
  <si>
    <t xml:space="preserve"> Malta</t>
  </si>
  <si>
    <t xml:space="preserve"> Gambia</t>
  </si>
  <si>
    <t xml:space="preserve"> Maldives</t>
  </si>
  <si>
    <t xml:space="preserve"> Singapore</t>
  </si>
  <si>
    <t xml:space="preserve"> Guyana</t>
  </si>
  <si>
    <t xml:space="preserve"> Botswana</t>
  </si>
  <si>
    <t xml:space="preserve"> Lesotho</t>
  </si>
  <si>
    <t xml:space="preserve"> Barbados</t>
  </si>
  <si>
    <t xml:space="preserve"> Yemen</t>
  </si>
  <si>
    <t xml:space="preserve"> Czech Republic</t>
  </si>
  <si>
    <t xml:space="preserve"> Equatorial Guinea</t>
  </si>
  <si>
    <t xml:space="preserve"> Nauru</t>
  </si>
  <si>
    <t xml:space="preserve"> Swaziland</t>
  </si>
  <si>
    <t xml:space="preserve"> Mauritius</t>
  </si>
  <si>
    <t xml:space="preserve"> Fiji</t>
  </si>
  <si>
    <t xml:space="preserve"> Tonga</t>
  </si>
  <si>
    <t xml:space="preserve"> United Arab Emirates</t>
  </si>
  <si>
    <t xml:space="preserve"> Qatar</t>
  </si>
  <si>
    <t xml:space="preserve"> Bahrain</t>
  </si>
  <si>
    <t xml:space="preserve"> Bangladesh</t>
  </si>
  <si>
    <t xml:space="preserve"> Sri Lanka</t>
  </si>
  <si>
    <t xml:space="preserve"> Guinea-Bissau</t>
  </si>
  <si>
    <t xml:space="preserve"> Bahamas</t>
  </si>
  <si>
    <t xml:space="preserve"> Grenada</t>
  </si>
  <si>
    <t xml:space="preserve"> Comoros</t>
  </si>
  <si>
    <t xml:space="preserve"> Mozambique</t>
  </si>
  <si>
    <t xml:space="preserve"> Papua New Guinea</t>
  </si>
  <si>
    <t xml:space="preserve"> São Tomé and Príncipe</t>
  </si>
  <si>
    <t xml:space="preserve"> Suriname</t>
  </si>
  <si>
    <t xml:space="preserve"> Cape Verde</t>
  </si>
  <si>
    <t xml:space="preserve"> Angola</t>
  </si>
  <si>
    <t>Previously ruled by Lithuania, Sweden, and Russia</t>
  </si>
  <si>
    <t>South Africa</t>
  </si>
  <si>
    <t>A colony of Spain until 1821, then a dependency of Colombia until 1903. Occupied by USA 1989-90.</t>
  </si>
  <si>
    <t>1253[50]</t>
  </si>
  <si>
    <t>Kingdom of Lithuania; Act of the Re-Establishment of the State of Lithuania</t>
  </si>
  <si>
    <t>1991[32]</t>
  </si>
  <si>
    <t>May 21, 879[45]</t>
  </si>
  <si>
    <t>Yugoslavia</t>
  </si>
  <si>
    <t>Croats came to Roman Dalmatia as free people from White Croatia in the early 7th century.</t>
  </si>
  <si>
    <t>February 24, 1918[46]</t>
  </si>
  <si>
    <t>Previously occupied by Denmark, Sweden, Poland, Russia, and Germany.</t>
  </si>
  <si>
    <t>Iraq</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</si>
</sst>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
  </numFmts>
  <fonts count="11">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8"/>
      <name val="Verdana"/>
      <family val="0"/>
    </font>
    <font>
      <b/>
      <sz val="9.5"/>
      <name val="Georgia"/>
      <family val="1"/>
    </font>
    <font>
      <sz val="8"/>
      <name val="Arial"/>
      <family val="2"/>
    </font>
    <font>
      <b/>
      <sz val="14"/>
      <name val="Georgia"/>
      <family val="1"/>
    </font>
    <font>
      <sz val="8.25"/>
      <name val="Verdana"/>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15" fontId="0" fillId="0" borderId="0" xfId="0" applyNumberFormat="1" applyAlignment="1">
      <alignment/>
    </xf>
    <xf numFmtId="17"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400" b="1" i="0" u="none" baseline="0"/>
          </a:pPr>
        </a:p>
      </c:txPr>
    </c:title>
    <c:plotArea>
      <c:layout/>
      <c:barChart>
        <c:barDir val="col"/>
        <c:grouping val="clustered"/>
        <c:varyColors val="0"/>
        <c:ser>
          <c:idx val="1"/>
          <c:order val="0"/>
          <c:tx>
            <c:strRef>
              <c:f>CHART!$B$1</c:f>
              <c:strCache>
                <c:ptCount val="1"/>
                <c:pt idx="0">
                  <c:v>Number of new countries</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CHART!$A$2:$A$113</c:f>
              <c:numCache/>
            </c:numRef>
          </c:cat>
          <c:val>
            <c:numRef>
              <c:f>CHART!$B$2:$B$113</c:f>
              <c:numCache/>
            </c:numRef>
          </c:val>
        </c:ser>
        <c:gapWidth val="30"/>
        <c:axId val="40409461"/>
        <c:axId val="28140830"/>
      </c:barChart>
      <c:catAx>
        <c:axId val="40409461"/>
        <c:scaling>
          <c:orientation val="minMax"/>
        </c:scaling>
        <c:axPos val="b"/>
        <c:title>
          <c:tx>
            <c:rich>
              <a:bodyPr vert="horz" rot="0" anchor="ctr"/>
              <a:lstStyle/>
              <a:p>
                <a:pPr algn="ctr">
                  <a:defRPr/>
                </a:pPr>
                <a:r>
                  <a:rPr lang="en-US" cap="none" sz="950" b="1" i="0" u="none" baseline="0"/>
                  <a:t>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pPr>
          </a:p>
        </c:txPr>
        <c:crossAx val="28140830"/>
        <c:crosses val="autoZero"/>
        <c:auto val="1"/>
        <c:lblOffset val="100"/>
        <c:tickLblSkip val="5"/>
        <c:noMultiLvlLbl val="0"/>
      </c:catAx>
      <c:valAx>
        <c:axId val="28140830"/>
        <c:scaling>
          <c:orientation val="minMax"/>
          <c:max val="18"/>
        </c:scaling>
        <c:axPos val="l"/>
        <c:majorGridlines/>
        <c:minorGridlines/>
        <c:delete val="0"/>
        <c:numFmt formatCode="General" sourceLinked="1"/>
        <c:majorTickMark val="out"/>
        <c:minorTickMark val="none"/>
        <c:tickLblPos val="nextTo"/>
        <c:txPr>
          <a:bodyPr/>
          <a:lstStyle/>
          <a:p>
            <a:pPr>
              <a:defRPr lang="en-US" cap="none" sz="825" b="0" i="0" u="none" baseline="0">
                <a:latin typeface="Verdana"/>
                <a:ea typeface="Verdana"/>
                <a:cs typeface="Verdana"/>
              </a:defRPr>
            </a:pPr>
          </a:p>
        </c:txPr>
        <c:crossAx val="40409461"/>
        <c:crossesAt val="1"/>
        <c:crossBetween val="between"/>
        <c:dispUnits/>
        <c:majorUnit val="1"/>
        <c:minorUnit val="1"/>
      </c:valAx>
      <c:spPr>
        <a:gradFill rotWithShape="1">
          <a:gsLst>
            <a:gs pos="0">
              <a:srgbClr val="FFFFFF"/>
            </a:gs>
            <a:gs pos="100000">
              <a:srgbClr val="FFFFFF"/>
            </a:gs>
          </a:gsLst>
          <a:lin ang="5400000" scaled="1"/>
        </a:gradFill>
        <a:ln w="12700">
          <a:solidFill>
            <a:srgbClr val="C0C0C0"/>
          </a:solidFill>
        </a:ln>
      </c:spPr>
    </c:plotArea>
    <c:plotVisOnly val="1"/>
    <c:dispBlanksAs val="gap"/>
    <c:showDLblsOverMax val="0"/>
  </c:chart>
  <c:txPr>
    <a:bodyPr vert="horz" rot="0"/>
    <a:lstStyle/>
    <a:p>
      <a:pPr>
        <a:defRPr lang="en-US" cap="none" sz="1000" b="0" i="0" u="none" baseline="0">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2</xdr:row>
      <xdr:rowOff>0</xdr:rowOff>
    </xdr:from>
    <xdr:to>
      <xdr:col>10</xdr:col>
      <xdr:colOff>638175</xdr:colOff>
      <xdr:row>31</xdr:row>
      <xdr:rowOff>38100</xdr:rowOff>
    </xdr:to>
    <xdr:graphicFrame>
      <xdr:nvGraphicFramePr>
        <xdr:cNvPr id="1" name="Chart 1"/>
        <xdr:cNvGraphicFramePr/>
      </xdr:nvGraphicFramePr>
      <xdr:xfrm>
        <a:off x="2305050" y="323850"/>
        <a:ext cx="6715125" cy="4733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94"/>
  <sheetViews>
    <sheetView workbookViewId="0" topLeftCell="A161">
      <selection activeCell="D88" sqref="D88"/>
    </sheetView>
  </sheetViews>
  <sheetFormatPr defaultColWidth="11.00390625" defaultRowHeight="12.75"/>
  <cols>
    <col min="1" max="2" width="11.00390625" style="0" customWidth="1"/>
    <col min="3" max="3" width="28.25390625" style="0" bestFit="1" customWidth="1"/>
    <col min="4" max="4" width="11.00390625" style="0" customWidth="1"/>
    <col min="5" max="5" width="18.375" style="0" customWidth="1"/>
  </cols>
  <sheetData>
    <row r="1" spans="1:6" ht="12.75">
      <c r="A1" t="s">
        <v>60</v>
      </c>
      <c r="B1" t="s">
        <v>61</v>
      </c>
      <c r="C1" t="s">
        <v>62</v>
      </c>
      <c r="D1" t="s">
        <v>64</v>
      </c>
      <c r="E1" t="s">
        <v>65</v>
      </c>
      <c r="F1" t="s">
        <v>25</v>
      </c>
    </row>
    <row r="2" spans="1:6" ht="12.75">
      <c r="A2" t="s">
        <v>206</v>
      </c>
      <c r="B2">
        <v>843</v>
      </c>
      <c r="C2" t="s">
        <v>66</v>
      </c>
      <c r="D2" t="s">
        <v>67</v>
      </c>
      <c r="E2" t="s">
        <v>68</v>
      </c>
      <c r="F2">
        <v>843</v>
      </c>
    </row>
    <row r="3" spans="1:6" ht="12.75">
      <c r="A3" t="s">
        <v>207</v>
      </c>
      <c r="B3">
        <v>1634</v>
      </c>
      <c r="C3" t="s">
        <v>67</v>
      </c>
      <c r="D3" t="s">
        <v>67</v>
      </c>
      <c r="E3">
        <v>1634</v>
      </c>
      <c r="F3">
        <v>1634</v>
      </c>
    </row>
    <row r="4" spans="1:6" ht="12.75">
      <c r="A4" t="s">
        <v>208</v>
      </c>
      <c r="B4">
        <v>1768</v>
      </c>
      <c r="C4" t="s">
        <v>67</v>
      </c>
      <c r="D4" t="s">
        <v>67</v>
      </c>
      <c r="E4" t="s">
        <v>69</v>
      </c>
      <c r="F4">
        <v>1768</v>
      </c>
    </row>
    <row r="5" spans="1:6" ht="12.75">
      <c r="A5" t="s">
        <v>209</v>
      </c>
      <c r="B5">
        <v>1037</v>
      </c>
      <c r="C5">
        <v>1243</v>
      </c>
      <c r="D5" t="s">
        <v>70</v>
      </c>
      <c r="E5" t="s">
        <v>0</v>
      </c>
      <c r="F5">
        <v>1243</v>
      </c>
    </row>
    <row r="6" spans="1:6" ht="12.75">
      <c r="A6" t="s">
        <v>210</v>
      </c>
      <c r="B6">
        <v>860</v>
      </c>
      <c r="C6">
        <v>1480</v>
      </c>
      <c r="D6" t="s">
        <v>1</v>
      </c>
      <c r="E6" t="s">
        <v>2</v>
      </c>
      <c r="F6">
        <v>1480</v>
      </c>
    </row>
    <row r="7" spans="1:6" ht="12.75">
      <c r="A7" t="s">
        <v>211</v>
      </c>
      <c r="B7" t="s">
        <v>3</v>
      </c>
      <c r="C7">
        <v>1500</v>
      </c>
      <c r="D7" t="s">
        <v>4</v>
      </c>
      <c r="E7" t="s">
        <v>5</v>
      </c>
      <c r="F7">
        <v>1500</v>
      </c>
    </row>
    <row r="8" spans="1:6" ht="12.75">
      <c r="A8" t="s">
        <v>212</v>
      </c>
      <c r="B8" t="s">
        <v>6</v>
      </c>
      <c r="C8" t="s">
        <v>7</v>
      </c>
      <c r="D8" t="s">
        <v>8</v>
      </c>
      <c r="E8" t="s">
        <v>9</v>
      </c>
      <c r="F8">
        <v>1523</v>
      </c>
    </row>
    <row r="9" spans="1:6" ht="12.75">
      <c r="A9" t="s">
        <v>213</v>
      </c>
      <c r="B9">
        <v>751</v>
      </c>
      <c r="C9">
        <v>1743</v>
      </c>
      <c r="D9" t="s">
        <v>10</v>
      </c>
      <c r="E9" t="s">
        <v>11</v>
      </c>
      <c r="F9">
        <v>1743</v>
      </c>
    </row>
    <row r="10" spans="1:6" ht="12.75">
      <c r="A10" t="s">
        <v>214</v>
      </c>
      <c r="B10">
        <v>1238</v>
      </c>
      <c r="C10">
        <v>1768</v>
      </c>
      <c r="D10" t="s">
        <v>12</v>
      </c>
      <c r="E10" t="s">
        <v>13</v>
      </c>
      <c r="F10">
        <v>1768</v>
      </c>
    </row>
    <row r="11" spans="1:6" ht="12.75">
      <c r="A11" t="s">
        <v>215</v>
      </c>
      <c r="B11" t="s">
        <v>14</v>
      </c>
      <c r="C11">
        <v>1781</v>
      </c>
      <c r="D11" t="s">
        <v>15</v>
      </c>
      <c r="F11">
        <v>1781</v>
      </c>
    </row>
    <row r="12" spans="1:6" ht="12.75">
      <c r="A12" t="s">
        <v>216</v>
      </c>
      <c r="B12" t="s">
        <v>16</v>
      </c>
      <c r="C12">
        <v>1808</v>
      </c>
      <c r="D12" t="s">
        <v>17</v>
      </c>
      <c r="E12" t="s">
        <v>18</v>
      </c>
      <c r="F12">
        <v>1808</v>
      </c>
    </row>
    <row r="13" spans="1:6" ht="12.75">
      <c r="A13" t="s">
        <v>217</v>
      </c>
      <c r="B13">
        <v>1479</v>
      </c>
      <c r="C13">
        <v>1814</v>
      </c>
      <c r="D13" t="s">
        <v>17</v>
      </c>
      <c r="E13" t="s">
        <v>19</v>
      </c>
      <c r="F13">
        <v>1814</v>
      </c>
    </row>
    <row r="14" spans="1:6" ht="12.75">
      <c r="A14" t="s">
        <v>218</v>
      </c>
      <c r="B14">
        <v>1291</v>
      </c>
      <c r="C14">
        <v>1815</v>
      </c>
      <c r="D14" t="s">
        <v>20</v>
      </c>
      <c r="E14" t="s">
        <v>21</v>
      </c>
      <c r="F14">
        <v>1815</v>
      </c>
    </row>
    <row r="15" spans="1:6" ht="12.75">
      <c r="A15" t="s">
        <v>219</v>
      </c>
      <c r="B15" t="s">
        <v>22</v>
      </c>
      <c r="C15" t="s">
        <v>23</v>
      </c>
      <c r="D15" t="s">
        <v>24</v>
      </c>
      <c r="E15" t="s">
        <v>34</v>
      </c>
      <c r="F15">
        <v>1816</v>
      </c>
    </row>
    <row r="16" spans="1:6" ht="12.75">
      <c r="A16" t="s">
        <v>220</v>
      </c>
      <c r="B16" t="s">
        <v>35</v>
      </c>
      <c r="C16" t="s">
        <v>36</v>
      </c>
      <c r="D16" t="s">
        <v>24</v>
      </c>
      <c r="F16">
        <v>1818</v>
      </c>
    </row>
    <row r="17" spans="1:6" ht="12.75">
      <c r="A17" t="s">
        <v>221</v>
      </c>
      <c r="B17" t="s">
        <v>37</v>
      </c>
      <c r="C17" t="s">
        <v>38</v>
      </c>
      <c r="D17" t="s">
        <v>24</v>
      </c>
      <c r="E17" t="s">
        <v>39</v>
      </c>
      <c r="F17">
        <v>1819</v>
      </c>
    </row>
    <row r="18" spans="1:6" ht="12.75">
      <c r="A18" t="s">
        <v>222</v>
      </c>
      <c r="B18" t="s">
        <v>98</v>
      </c>
      <c r="C18" t="s">
        <v>98</v>
      </c>
      <c r="D18" t="s">
        <v>24</v>
      </c>
      <c r="F18">
        <v>1821</v>
      </c>
    </row>
    <row r="19" spans="1:6" ht="12.75">
      <c r="A19" t="s">
        <v>223</v>
      </c>
      <c r="B19" t="s">
        <v>99</v>
      </c>
      <c r="C19" t="s">
        <v>100</v>
      </c>
      <c r="D19" t="s">
        <v>101</v>
      </c>
      <c r="F19">
        <v>1822</v>
      </c>
    </row>
    <row r="20" spans="1:6" ht="12.75">
      <c r="A20" t="s">
        <v>224</v>
      </c>
      <c r="B20" t="s">
        <v>102</v>
      </c>
      <c r="C20" t="s">
        <v>102</v>
      </c>
      <c r="D20" t="s">
        <v>24</v>
      </c>
      <c r="F20">
        <v>1825</v>
      </c>
    </row>
    <row r="21" spans="1:6" ht="12.75">
      <c r="A21" t="s">
        <v>225</v>
      </c>
      <c r="B21">
        <v>1815</v>
      </c>
      <c r="C21" t="s">
        <v>103</v>
      </c>
      <c r="D21" t="s">
        <v>104</v>
      </c>
      <c r="E21" t="s">
        <v>105</v>
      </c>
      <c r="F21">
        <v>1828</v>
      </c>
    </row>
    <row r="22" spans="1:6" ht="12.75">
      <c r="A22" t="s">
        <v>226</v>
      </c>
      <c r="B22" t="s">
        <v>106</v>
      </c>
      <c r="C22" t="s">
        <v>107</v>
      </c>
      <c r="D22" t="s">
        <v>108</v>
      </c>
      <c r="E22" t="s">
        <v>109</v>
      </c>
      <c r="F22">
        <v>1830</v>
      </c>
    </row>
    <row r="23" spans="1:6" ht="12.75">
      <c r="A23" t="s">
        <v>227</v>
      </c>
      <c r="B23" t="s">
        <v>110</v>
      </c>
      <c r="C23" t="s">
        <v>111</v>
      </c>
      <c r="D23" t="s">
        <v>108</v>
      </c>
      <c r="E23" t="s">
        <v>109</v>
      </c>
      <c r="F23">
        <v>1830</v>
      </c>
    </row>
    <row r="24" spans="1:6" ht="12.75">
      <c r="A24" t="s">
        <v>228</v>
      </c>
      <c r="B24" t="s">
        <v>112</v>
      </c>
      <c r="C24">
        <v>1838</v>
      </c>
      <c r="D24" t="s">
        <v>113</v>
      </c>
      <c r="E24" t="s">
        <v>40</v>
      </c>
      <c r="F24">
        <v>1838</v>
      </c>
    </row>
    <row r="25" spans="1:6" ht="12.75">
      <c r="A25" t="s">
        <v>229</v>
      </c>
      <c r="B25" t="s">
        <v>112</v>
      </c>
      <c r="C25">
        <v>1838</v>
      </c>
      <c r="D25" t="s">
        <v>113</v>
      </c>
      <c r="E25" t="s">
        <v>40</v>
      </c>
      <c r="F25">
        <v>1838</v>
      </c>
    </row>
    <row r="26" spans="1:6" ht="12.75">
      <c r="A26" t="s">
        <v>230</v>
      </c>
      <c r="B26" t="s">
        <v>41</v>
      </c>
      <c r="C26" t="s">
        <v>41</v>
      </c>
      <c r="D26" t="s">
        <v>42</v>
      </c>
      <c r="E26" t="s">
        <v>43</v>
      </c>
      <c r="F26">
        <v>1847</v>
      </c>
    </row>
    <row r="27" spans="1:6" ht="12.75">
      <c r="A27" t="s">
        <v>231</v>
      </c>
      <c r="B27" t="s">
        <v>44</v>
      </c>
      <c r="C27">
        <v>1863</v>
      </c>
      <c r="D27" t="s">
        <v>17</v>
      </c>
      <c r="E27" t="s">
        <v>45</v>
      </c>
      <c r="F27">
        <v>1863</v>
      </c>
    </row>
    <row r="28" spans="1:6" ht="12.75">
      <c r="A28" t="s">
        <v>232</v>
      </c>
      <c r="B28">
        <v>1806</v>
      </c>
      <c r="C28">
        <v>1866</v>
      </c>
      <c r="D28" t="s">
        <v>46</v>
      </c>
      <c r="E28" t="s">
        <v>47</v>
      </c>
      <c r="F28">
        <v>1866</v>
      </c>
    </row>
    <row r="29" spans="1:6" ht="12.75">
      <c r="A29" t="s">
        <v>233</v>
      </c>
      <c r="B29" t="s">
        <v>48</v>
      </c>
      <c r="C29">
        <v>1876</v>
      </c>
      <c r="D29" t="s">
        <v>104</v>
      </c>
      <c r="E29" t="s">
        <v>49</v>
      </c>
      <c r="F29">
        <v>1876</v>
      </c>
    </row>
    <row r="30" spans="1:6" ht="12.75">
      <c r="A30" t="s">
        <v>234</v>
      </c>
      <c r="B30" t="s">
        <v>112</v>
      </c>
      <c r="C30">
        <v>1898</v>
      </c>
      <c r="D30" t="s">
        <v>50</v>
      </c>
      <c r="E30" t="s">
        <v>51</v>
      </c>
      <c r="F30">
        <v>1898</v>
      </c>
    </row>
    <row r="31" spans="1:6" ht="12.75">
      <c r="A31" t="s">
        <v>235</v>
      </c>
      <c r="B31" t="s">
        <v>52</v>
      </c>
      <c r="C31" t="s">
        <v>53</v>
      </c>
      <c r="D31" t="s">
        <v>54</v>
      </c>
      <c r="E31" t="s">
        <v>55</v>
      </c>
      <c r="F31">
        <v>1898</v>
      </c>
    </row>
    <row r="32" spans="1:6" ht="12.75">
      <c r="A32" t="s">
        <v>236</v>
      </c>
      <c r="B32" t="s">
        <v>56</v>
      </c>
      <c r="C32" t="s">
        <v>56</v>
      </c>
      <c r="D32" t="s">
        <v>54</v>
      </c>
      <c r="E32" t="s">
        <v>57</v>
      </c>
      <c r="F32">
        <v>1902</v>
      </c>
    </row>
    <row r="33" spans="1:6" ht="12.75">
      <c r="A33" t="s">
        <v>237</v>
      </c>
      <c r="B33" s="1">
        <v>5088</v>
      </c>
      <c r="C33">
        <v>1918</v>
      </c>
      <c r="D33" t="s">
        <v>58</v>
      </c>
      <c r="F33">
        <v>1918</v>
      </c>
    </row>
    <row r="34" spans="1:6" ht="12.75">
      <c r="A34" t="s">
        <v>238</v>
      </c>
      <c r="B34">
        <v>1744</v>
      </c>
      <c r="C34" s="2">
        <v>5479</v>
      </c>
      <c r="D34" t="s">
        <v>59</v>
      </c>
      <c r="E34" t="s">
        <v>142</v>
      </c>
      <c r="F34">
        <v>1919</v>
      </c>
    </row>
    <row r="35" spans="1:6" ht="12.75">
      <c r="A35" t="s">
        <v>239</v>
      </c>
      <c r="B35">
        <v>1206</v>
      </c>
      <c r="C35" s="1">
        <v>6281</v>
      </c>
      <c r="D35" t="s">
        <v>143</v>
      </c>
      <c r="E35" t="s">
        <v>144</v>
      </c>
      <c r="F35">
        <v>1921</v>
      </c>
    </row>
    <row r="36" spans="1:6" ht="12.75">
      <c r="A36" t="s">
        <v>240</v>
      </c>
      <c r="B36" t="s">
        <v>145</v>
      </c>
      <c r="C36" s="1">
        <v>6633</v>
      </c>
      <c r="D36" t="s">
        <v>15</v>
      </c>
      <c r="E36" t="s">
        <v>71</v>
      </c>
      <c r="F36">
        <v>1922</v>
      </c>
    </row>
    <row r="37" spans="1:6" ht="12.75">
      <c r="A37" t="s">
        <v>268</v>
      </c>
      <c r="B37">
        <v>1821</v>
      </c>
      <c r="C37">
        <v>1924</v>
      </c>
      <c r="D37" t="s">
        <v>54</v>
      </c>
      <c r="E37" t="s">
        <v>72</v>
      </c>
      <c r="F37">
        <v>1924</v>
      </c>
    </row>
    <row r="38" spans="1:6" ht="12.75">
      <c r="A38" t="s">
        <v>269</v>
      </c>
      <c r="B38" t="s">
        <v>112</v>
      </c>
      <c r="C38">
        <v>1925</v>
      </c>
      <c r="D38" t="s">
        <v>54</v>
      </c>
      <c r="E38" t="s">
        <v>73</v>
      </c>
      <c r="F38">
        <v>1925</v>
      </c>
    </row>
    <row r="39" spans="1:6" ht="12.75">
      <c r="A39" t="s">
        <v>270</v>
      </c>
      <c r="B39">
        <v>756</v>
      </c>
      <c r="C39" s="1">
        <v>9173</v>
      </c>
      <c r="D39" t="s">
        <v>74</v>
      </c>
      <c r="E39" t="s">
        <v>75</v>
      </c>
      <c r="F39">
        <v>1929</v>
      </c>
    </row>
    <row r="40" spans="1:6" ht="12.75">
      <c r="A40" t="s">
        <v>271</v>
      </c>
      <c r="B40" s="1">
        <v>10206</v>
      </c>
      <c r="C40" s="1">
        <v>10206</v>
      </c>
      <c r="D40" t="s">
        <v>15</v>
      </c>
      <c r="E40" t="s">
        <v>76</v>
      </c>
      <c r="F40">
        <v>1931</v>
      </c>
    </row>
    <row r="41" spans="1:6" ht="12.75">
      <c r="A41" t="s">
        <v>272</v>
      </c>
      <c r="B41" s="1">
        <v>5499</v>
      </c>
      <c r="C41" s="1">
        <v>10206</v>
      </c>
      <c r="D41" t="s">
        <v>15</v>
      </c>
      <c r="E41" t="s">
        <v>77</v>
      </c>
      <c r="F41">
        <v>1931</v>
      </c>
    </row>
    <row r="42" spans="1:6" ht="12.75">
      <c r="A42" t="s">
        <v>273</v>
      </c>
      <c r="B42" s="1">
        <v>10206</v>
      </c>
      <c r="C42" s="1">
        <v>10206</v>
      </c>
      <c r="D42" t="s">
        <v>15</v>
      </c>
      <c r="E42" t="s">
        <v>78</v>
      </c>
      <c r="F42">
        <v>1931</v>
      </c>
    </row>
    <row r="43" spans="1:6" ht="12.75">
      <c r="A43" t="s">
        <v>274</v>
      </c>
      <c r="B43" t="s">
        <v>112</v>
      </c>
      <c r="C43">
        <v>1933</v>
      </c>
      <c r="D43" t="s">
        <v>54</v>
      </c>
      <c r="E43" t="s">
        <v>79</v>
      </c>
      <c r="F43">
        <v>1933</v>
      </c>
    </row>
    <row r="44" spans="1:6" ht="12.75">
      <c r="A44" t="s">
        <v>275</v>
      </c>
      <c r="B44" t="s">
        <v>80</v>
      </c>
      <c r="C44">
        <v>1934</v>
      </c>
      <c r="D44" t="s">
        <v>54</v>
      </c>
      <c r="E44" t="s">
        <v>81</v>
      </c>
      <c r="F44">
        <v>1934</v>
      </c>
    </row>
    <row r="45" spans="1:6" ht="12.75">
      <c r="A45" t="s">
        <v>288</v>
      </c>
      <c r="B45" s="1">
        <v>14161</v>
      </c>
      <c r="C45" s="1">
        <v>14161</v>
      </c>
      <c r="D45" t="s">
        <v>15</v>
      </c>
      <c r="E45" t="s">
        <v>82</v>
      </c>
      <c r="F45">
        <v>1942</v>
      </c>
    </row>
    <row r="46" spans="1:6" ht="12.75">
      <c r="A46" t="s">
        <v>289</v>
      </c>
      <c r="C46">
        <v>1943</v>
      </c>
      <c r="D46" t="s">
        <v>17</v>
      </c>
      <c r="F46">
        <v>1943</v>
      </c>
    </row>
    <row r="47" spans="1:6" ht="12.75">
      <c r="A47" t="s">
        <v>290</v>
      </c>
      <c r="B47" t="s">
        <v>83</v>
      </c>
      <c r="C47">
        <v>1944</v>
      </c>
      <c r="D47" t="s">
        <v>84</v>
      </c>
      <c r="E47" t="s">
        <v>85</v>
      </c>
      <c r="F47">
        <v>1944</v>
      </c>
    </row>
    <row r="48" spans="1:6" ht="12.75">
      <c r="A48" t="s">
        <v>291</v>
      </c>
      <c r="B48">
        <v>1821</v>
      </c>
      <c r="C48">
        <v>1944</v>
      </c>
      <c r="D48" t="s">
        <v>86</v>
      </c>
      <c r="E48" t="s">
        <v>87</v>
      </c>
      <c r="F48">
        <v>1944</v>
      </c>
    </row>
    <row r="49" spans="1:6" ht="12.75">
      <c r="A49" t="s">
        <v>292</v>
      </c>
      <c r="B49">
        <v>1190</v>
      </c>
      <c r="C49" t="s">
        <v>88</v>
      </c>
      <c r="D49" t="s">
        <v>86</v>
      </c>
      <c r="E49" t="s">
        <v>31</v>
      </c>
      <c r="F49">
        <v>1944</v>
      </c>
    </row>
    <row r="50" spans="1:6" ht="12.75">
      <c r="A50" t="s">
        <v>293</v>
      </c>
      <c r="B50" t="s">
        <v>32</v>
      </c>
      <c r="C50" t="s">
        <v>33</v>
      </c>
      <c r="D50" t="s">
        <v>17</v>
      </c>
      <c r="E50" t="s">
        <v>190</v>
      </c>
      <c r="F50">
        <v>1944</v>
      </c>
    </row>
    <row r="51" spans="1:6" ht="12.75">
      <c r="A51" t="s">
        <v>294</v>
      </c>
      <c r="B51">
        <v>50</v>
      </c>
      <c r="C51" s="2">
        <v>14945</v>
      </c>
      <c r="D51" t="s">
        <v>15</v>
      </c>
      <c r="E51" t="s">
        <v>191</v>
      </c>
      <c r="F51">
        <v>1944</v>
      </c>
    </row>
    <row r="52" spans="1:6" ht="12.75">
      <c r="A52" t="s">
        <v>295</v>
      </c>
      <c r="B52" t="s">
        <v>192</v>
      </c>
      <c r="C52">
        <v>1945</v>
      </c>
      <c r="D52" t="s">
        <v>86</v>
      </c>
      <c r="E52" t="s">
        <v>193</v>
      </c>
      <c r="F52">
        <v>1945</v>
      </c>
    </row>
    <row r="53" spans="1:6" ht="12.75">
      <c r="A53" t="s">
        <v>296</v>
      </c>
      <c r="B53">
        <v>980</v>
      </c>
      <c r="C53">
        <v>1945</v>
      </c>
      <c r="D53" t="s">
        <v>86</v>
      </c>
      <c r="E53" t="s">
        <v>114</v>
      </c>
      <c r="F53">
        <v>1945</v>
      </c>
    </row>
    <row r="54" spans="1:6" ht="12.75">
      <c r="A54" t="s">
        <v>297</v>
      </c>
      <c r="B54">
        <v>843</v>
      </c>
      <c r="C54">
        <v>1945</v>
      </c>
      <c r="D54" t="s">
        <v>86</v>
      </c>
      <c r="E54" t="s">
        <v>115</v>
      </c>
      <c r="F54">
        <v>1945</v>
      </c>
    </row>
    <row r="55" spans="1:6" ht="12.75">
      <c r="A55" t="s">
        <v>298</v>
      </c>
      <c r="B55" t="s">
        <v>116</v>
      </c>
      <c r="C55">
        <v>1945</v>
      </c>
      <c r="D55" t="s">
        <v>117</v>
      </c>
      <c r="E55" t="s">
        <v>118</v>
      </c>
      <c r="F55">
        <v>1945</v>
      </c>
    </row>
    <row r="56" spans="1:6" ht="12.75">
      <c r="A56" t="s">
        <v>299</v>
      </c>
      <c r="B56">
        <v>1815</v>
      </c>
      <c r="C56">
        <v>1945</v>
      </c>
      <c r="D56" t="s">
        <v>86</v>
      </c>
      <c r="E56" t="s">
        <v>119</v>
      </c>
      <c r="F56">
        <v>1945</v>
      </c>
    </row>
    <row r="57" spans="1:6" ht="12.75">
      <c r="A57" t="s">
        <v>300</v>
      </c>
      <c r="B57">
        <v>1297</v>
      </c>
      <c r="C57">
        <v>1945</v>
      </c>
      <c r="D57" t="s">
        <v>86</v>
      </c>
      <c r="E57" t="s">
        <v>120</v>
      </c>
      <c r="F57">
        <v>1945</v>
      </c>
    </row>
    <row r="58" spans="1:6" ht="12.75">
      <c r="A58" t="s">
        <v>301</v>
      </c>
      <c r="B58" t="s">
        <v>121</v>
      </c>
      <c r="C58">
        <v>1945</v>
      </c>
      <c r="D58" t="s">
        <v>86</v>
      </c>
      <c r="E58" t="s">
        <v>122</v>
      </c>
      <c r="F58">
        <v>1945</v>
      </c>
    </row>
    <row r="59" spans="1:6" ht="12.75">
      <c r="A59" t="s">
        <v>302</v>
      </c>
      <c r="B59">
        <v>960</v>
      </c>
      <c r="C59">
        <v>1945</v>
      </c>
      <c r="D59" t="s">
        <v>84</v>
      </c>
      <c r="E59" t="s">
        <v>123</v>
      </c>
      <c r="F59">
        <v>1945</v>
      </c>
    </row>
    <row r="60" spans="1:6" ht="12.75">
      <c r="A60" t="s">
        <v>303</v>
      </c>
      <c r="B60">
        <v>301</v>
      </c>
      <c r="C60">
        <v>1945</v>
      </c>
      <c r="D60" t="s">
        <v>117</v>
      </c>
      <c r="E60" t="s">
        <v>124</v>
      </c>
      <c r="F60">
        <v>1945</v>
      </c>
    </row>
    <row r="61" spans="1:6" ht="12.75">
      <c r="A61" t="s">
        <v>304</v>
      </c>
      <c r="B61">
        <v>850</v>
      </c>
      <c r="C61">
        <v>1945</v>
      </c>
      <c r="D61" t="s">
        <v>86</v>
      </c>
      <c r="E61" t="s">
        <v>125</v>
      </c>
      <c r="F61">
        <v>1945</v>
      </c>
    </row>
    <row r="62" spans="1:6" ht="12.75">
      <c r="A62" t="s">
        <v>305</v>
      </c>
      <c r="B62">
        <v>872</v>
      </c>
      <c r="C62" s="2">
        <v>15096</v>
      </c>
      <c r="D62" t="s">
        <v>86</v>
      </c>
      <c r="E62" t="s">
        <v>126</v>
      </c>
      <c r="F62">
        <v>1945</v>
      </c>
    </row>
    <row r="63" spans="1:6" ht="12.75">
      <c r="A63" t="s">
        <v>306</v>
      </c>
      <c r="B63" t="s">
        <v>127</v>
      </c>
      <c r="C63" s="1">
        <v>15227</v>
      </c>
      <c r="D63" t="s">
        <v>128</v>
      </c>
      <c r="E63" t="s">
        <v>129</v>
      </c>
      <c r="F63">
        <v>1945</v>
      </c>
    </row>
    <row r="64" spans="1:6" ht="12.75">
      <c r="A64" t="s">
        <v>307</v>
      </c>
      <c r="B64">
        <v>930</v>
      </c>
      <c r="C64">
        <v>1946</v>
      </c>
      <c r="D64" t="s">
        <v>54</v>
      </c>
      <c r="E64" t="s">
        <v>63</v>
      </c>
      <c r="F64">
        <v>1946</v>
      </c>
    </row>
    <row r="65" spans="1:6" ht="12.75">
      <c r="A65" t="s">
        <v>308</v>
      </c>
      <c r="C65">
        <v>1946</v>
      </c>
      <c r="D65" t="s">
        <v>15</v>
      </c>
      <c r="F65">
        <v>1946</v>
      </c>
    </row>
    <row r="66" spans="1:6" ht="12.75">
      <c r="A66" t="s">
        <v>309</v>
      </c>
      <c r="B66" s="1">
        <v>15931</v>
      </c>
      <c r="C66" s="1">
        <v>15931</v>
      </c>
      <c r="D66" t="s">
        <v>15</v>
      </c>
      <c r="E66" t="s">
        <v>139</v>
      </c>
      <c r="F66">
        <v>1947</v>
      </c>
    </row>
    <row r="67" spans="1:6" ht="12.75">
      <c r="A67" t="s">
        <v>310</v>
      </c>
      <c r="B67" t="s">
        <v>140</v>
      </c>
      <c r="C67" s="1">
        <v>15932</v>
      </c>
      <c r="D67" t="s">
        <v>15</v>
      </c>
      <c r="E67" t="s">
        <v>141</v>
      </c>
      <c r="F67">
        <v>1947</v>
      </c>
    </row>
    <row r="68" spans="1:6" ht="12.75">
      <c r="A68" t="s">
        <v>311</v>
      </c>
      <c r="B68" s="1">
        <v>16034</v>
      </c>
      <c r="C68" s="1">
        <v>16034</v>
      </c>
      <c r="D68" t="s">
        <v>15</v>
      </c>
      <c r="E68" t="s">
        <v>146</v>
      </c>
      <c r="F68">
        <v>1947</v>
      </c>
    </row>
    <row r="69" spans="1:6" ht="12.75">
      <c r="A69" t="s">
        <v>312</v>
      </c>
      <c r="B69" s="1">
        <v>16205</v>
      </c>
      <c r="C69">
        <v>1948</v>
      </c>
      <c r="D69" t="s">
        <v>15</v>
      </c>
      <c r="F69">
        <v>1948</v>
      </c>
    </row>
    <row r="70" spans="1:6" ht="12.75">
      <c r="A70" t="s">
        <v>313</v>
      </c>
      <c r="B70">
        <v>849</v>
      </c>
      <c r="C70" s="1">
        <v>16074</v>
      </c>
      <c r="D70" t="s">
        <v>15</v>
      </c>
      <c r="E70" t="s">
        <v>147</v>
      </c>
      <c r="F70">
        <v>1948</v>
      </c>
    </row>
    <row r="71" spans="1:6" ht="12.75">
      <c r="A71" t="s">
        <v>314</v>
      </c>
      <c r="B71" t="s">
        <v>148</v>
      </c>
      <c r="C71" s="1">
        <v>16298</v>
      </c>
      <c r="D71" t="s">
        <v>54</v>
      </c>
      <c r="E71" t="s">
        <v>149</v>
      </c>
      <c r="F71">
        <v>1948</v>
      </c>
    </row>
    <row r="72" spans="1:6" ht="12.75">
      <c r="A72" t="s">
        <v>315</v>
      </c>
      <c r="B72" t="s">
        <v>148</v>
      </c>
      <c r="C72" s="1">
        <v>16323</v>
      </c>
      <c r="D72" t="s">
        <v>84</v>
      </c>
      <c r="E72" t="s">
        <v>150</v>
      </c>
      <c r="F72">
        <v>1948</v>
      </c>
    </row>
    <row r="73" spans="1:6" ht="12.75">
      <c r="A73" t="s">
        <v>316</v>
      </c>
      <c r="B73" s="1">
        <v>15204</v>
      </c>
      <c r="C73">
        <v>1949</v>
      </c>
      <c r="D73" t="s">
        <v>151</v>
      </c>
      <c r="E73" t="s">
        <v>152</v>
      </c>
      <c r="F73">
        <v>1949</v>
      </c>
    </row>
    <row r="74" spans="1:6" ht="12.75">
      <c r="A74" t="s">
        <v>317</v>
      </c>
      <c r="C74">
        <v>1949</v>
      </c>
      <c r="D74" t="s">
        <v>17</v>
      </c>
      <c r="F74">
        <v>1949</v>
      </c>
    </row>
    <row r="75" spans="1:6" ht="12.75">
      <c r="A75" t="s">
        <v>318</v>
      </c>
      <c r="C75" s="1">
        <v>17524</v>
      </c>
      <c r="D75" t="s">
        <v>153</v>
      </c>
      <c r="E75" t="s">
        <v>154</v>
      </c>
      <c r="F75">
        <v>1951</v>
      </c>
    </row>
    <row r="76" spans="1:6" ht="12.75">
      <c r="A76" t="s">
        <v>319</v>
      </c>
      <c r="B76" t="s">
        <v>155</v>
      </c>
      <c r="C76" s="1">
        <v>17650</v>
      </c>
      <c r="D76" t="s">
        <v>117</v>
      </c>
      <c r="E76" t="s">
        <v>156</v>
      </c>
      <c r="F76">
        <v>1952</v>
      </c>
    </row>
    <row r="77" spans="1:6" ht="12.75">
      <c r="A77" t="s">
        <v>320</v>
      </c>
      <c r="B77" t="s">
        <v>157</v>
      </c>
      <c r="C77">
        <v>1954</v>
      </c>
      <c r="D77" t="s">
        <v>17</v>
      </c>
      <c r="E77" t="s">
        <v>158</v>
      </c>
      <c r="F77">
        <v>1909</v>
      </c>
    </row>
    <row r="78" spans="1:6" ht="12.75">
      <c r="A78" t="s">
        <v>321</v>
      </c>
      <c r="B78" t="s">
        <v>159</v>
      </c>
      <c r="C78" s="1">
        <v>18752</v>
      </c>
      <c r="D78" t="s">
        <v>117</v>
      </c>
      <c r="E78" t="s">
        <v>160</v>
      </c>
      <c r="F78">
        <v>1955</v>
      </c>
    </row>
    <row r="79" spans="1:6" ht="12.75">
      <c r="A79" t="s">
        <v>322</v>
      </c>
      <c r="B79" t="s">
        <v>161</v>
      </c>
      <c r="C79" t="s">
        <v>89</v>
      </c>
      <c r="D79" t="s">
        <v>117</v>
      </c>
      <c r="E79" t="s">
        <v>90</v>
      </c>
      <c r="F79">
        <v>1955</v>
      </c>
    </row>
    <row r="80" spans="1:6" ht="12.75">
      <c r="A80" t="s">
        <v>323</v>
      </c>
      <c r="B80" t="s">
        <v>91</v>
      </c>
      <c r="C80">
        <v>1956</v>
      </c>
      <c r="D80" t="s">
        <v>84</v>
      </c>
      <c r="E80" t="s">
        <v>92</v>
      </c>
      <c r="F80">
        <v>1956</v>
      </c>
    </row>
    <row r="81" spans="1:6" ht="12.75">
      <c r="A81" t="s">
        <v>324</v>
      </c>
      <c r="C81">
        <v>1956</v>
      </c>
      <c r="D81" t="s">
        <v>17</v>
      </c>
      <c r="F81">
        <v>1956</v>
      </c>
    </row>
    <row r="82" spans="1:6" ht="12.75">
      <c r="A82" t="s">
        <v>325</v>
      </c>
      <c r="C82">
        <v>1956</v>
      </c>
      <c r="D82" t="s">
        <v>93</v>
      </c>
      <c r="F82">
        <v>1956</v>
      </c>
    </row>
    <row r="83" spans="1:6" ht="12.75">
      <c r="A83" t="s">
        <v>326</v>
      </c>
      <c r="C83">
        <v>1956</v>
      </c>
      <c r="D83" t="s">
        <v>17</v>
      </c>
      <c r="F83">
        <v>1956</v>
      </c>
    </row>
    <row r="84" spans="1:6" ht="12.75">
      <c r="A84" t="s">
        <v>327</v>
      </c>
      <c r="C84">
        <v>1957</v>
      </c>
      <c r="D84" t="s">
        <v>15</v>
      </c>
      <c r="F84">
        <v>1957</v>
      </c>
    </row>
    <row r="85" spans="1:6" ht="12.75">
      <c r="A85" t="s">
        <v>328</v>
      </c>
      <c r="C85">
        <v>1957</v>
      </c>
      <c r="D85" t="s">
        <v>15</v>
      </c>
      <c r="F85">
        <v>1957</v>
      </c>
    </row>
    <row r="86" spans="1:6" ht="12.75">
      <c r="A86" t="s">
        <v>329</v>
      </c>
      <c r="C86">
        <v>1958</v>
      </c>
      <c r="D86" t="s">
        <v>17</v>
      </c>
      <c r="F86">
        <v>1958</v>
      </c>
    </row>
    <row r="87" spans="1:6" ht="12.75">
      <c r="A87" t="s">
        <v>330</v>
      </c>
      <c r="B87" t="s">
        <v>94</v>
      </c>
      <c r="C87" s="2">
        <v>19936</v>
      </c>
      <c r="D87" t="s">
        <v>84</v>
      </c>
      <c r="E87" t="s">
        <v>95</v>
      </c>
      <c r="F87">
        <v>1958</v>
      </c>
    </row>
    <row r="88" spans="1:6" ht="12.75">
      <c r="A88" t="s">
        <v>331</v>
      </c>
      <c r="B88" s="1">
        <v>20679</v>
      </c>
      <c r="C88">
        <v>1960</v>
      </c>
      <c r="D88" t="s">
        <v>17</v>
      </c>
      <c r="F88">
        <v>1960</v>
      </c>
    </row>
    <row r="89" spans="1:6" ht="12.75">
      <c r="A89" t="s">
        <v>332</v>
      </c>
      <c r="B89" s="1">
        <v>20677</v>
      </c>
      <c r="C89">
        <v>1960</v>
      </c>
      <c r="D89" t="s">
        <v>17</v>
      </c>
      <c r="F89">
        <v>1960</v>
      </c>
    </row>
    <row r="90" spans="1:6" ht="12.75">
      <c r="A90" t="s">
        <v>333</v>
      </c>
      <c r="B90" s="1">
        <v>20681</v>
      </c>
      <c r="C90">
        <v>1960</v>
      </c>
      <c r="D90" t="s">
        <v>17</v>
      </c>
      <c r="F90">
        <v>1960</v>
      </c>
    </row>
    <row r="91" spans="1:6" ht="12.75">
      <c r="A91" t="s">
        <v>334</v>
      </c>
      <c r="B91" s="1">
        <v>20673</v>
      </c>
      <c r="C91">
        <v>1960</v>
      </c>
      <c r="D91" t="s">
        <v>17</v>
      </c>
      <c r="F91">
        <v>1960</v>
      </c>
    </row>
    <row r="92" spans="1:6" ht="12.75">
      <c r="A92" t="s">
        <v>335</v>
      </c>
      <c r="B92" s="1">
        <v>20682</v>
      </c>
      <c r="C92">
        <v>1960</v>
      </c>
      <c r="D92" t="s">
        <v>15</v>
      </c>
      <c r="F92">
        <v>1960</v>
      </c>
    </row>
    <row r="93" spans="1:6" ht="12.75">
      <c r="A93" t="s">
        <v>336</v>
      </c>
      <c r="C93">
        <v>1960</v>
      </c>
      <c r="D93" t="s">
        <v>17</v>
      </c>
      <c r="F93">
        <v>1960</v>
      </c>
    </row>
    <row r="94" spans="1:6" ht="12.75">
      <c r="A94" t="s">
        <v>337</v>
      </c>
      <c r="C94">
        <v>1960</v>
      </c>
      <c r="D94" t="s">
        <v>17</v>
      </c>
      <c r="F94">
        <v>1960</v>
      </c>
    </row>
    <row r="95" spans="1:6" ht="12.75">
      <c r="A95" t="s">
        <v>338</v>
      </c>
      <c r="C95">
        <v>1960</v>
      </c>
      <c r="D95" t="s">
        <v>96</v>
      </c>
      <c r="F95">
        <v>1960</v>
      </c>
    </row>
    <row r="96" spans="1:6" ht="12.75">
      <c r="A96" t="s">
        <v>339</v>
      </c>
      <c r="C96">
        <v>1960</v>
      </c>
      <c r="D96" t="s">
        <v>17</v>
      </c>
      <c r="F96">
        <v>1960</v>
      </c>
    </row>
    <row r="97" spans="1:6" ht="12.75">
      <c r="A97" t="s">
        <v>340</v>
      </c>
      <c r="C97" s="1">
        <v>20631</v>
      </c>
      <c r="D97" t="s">
        <v>17</v>
      </c>
      <c r="F97">
        <v>1960</v>
      </c>
    </row>
    <row r="98" spans="1:6" ht="12.75">
      <c r="A98" t="s">
        <v>341</v>
      </c>
      <c r="B98">
        <v>1885</v>
      </c>
      <c r="C98" s="1">
        <v>20635</v>
      </c>
      <c r="D98" t="s">
        <v>97</v>
      </c>
      <c r="E98" t="s">
        <v>187</v>
      </c>
      <c r="F98">
        <v>1960</v>
      </c>
    </row>
    <row r="99" spans="1:6" ht="12.75">
      <c r="A99" t="s">
        <v>342</v>
      </c>
      <c r="B99" t="s">
        <v>188</v>
      </c>
      <c r="C99" s="1">
        <v>20667</v>
      </c>
      <c r="D99" t="s">
        <v>17</v>
      </c>
      <c r="F99">
        <v>1960</v>
      </c>
    </row>
    <row r="100" spans="1:6" ht="12.75">
      <c r="A100" t="s">
        <v>343</v>
      </c>
      <c r="B100" s="1">
        <v>20669</v>
      </c>
      <c r="C100" s="1">
        <v>20669</v>
      </c>
      <c r="D100" t="s">
        <v>17</v>
      </c>
      <c r="F100">
        <v>1960</v>
      </c>
    </row>
    <row r="101" spans="1:6" ht="12.75">
      <c r="A101" t="s">
        <v>344</v>
      </c>
      <c r="B101" t="s">
        <v>189</v>
      </c>
      <c r="C101" s="1">
        <v>20671</v>
      </c>
      <c r="D101" t="s">
        <v>17</v>
      </c>
      <c r="F101">
        <v>1960</v>
      </c>
    </row>
    <row r="102" spans="1:6" ht="12.75">
      <c r="A102" t="s">
        <v>345</v>
      </c>
      <c r="C102" s="1">
        <v>20719</v>
      </c>
      <c r="D102" t="s">
        <v>241</v>
      </c>
      <c r="E102" t="s">
        <v>242</v>
      </c>
      <c r="F102">
        <v>1960</v>
      </c>
    </row>
    <row r="103" spans="1:6" ht="12.75">
      <c r="A103" t="s">
        <v>346</v>
      </c>
      <c r="B103" s="1">
        <v>20728</v>
      </c>
      <c r="C103" s="1">
        <v>20728</v>
      </c>
      <c r="D103" t="s">
        <v>15</v>
      </c>
      <c r="F103">
        <v>1960</v>
      </c>
    </row>
    <row r="104" spans="1:6" ht="12.75">
      <c r="A104" t="s">
        <v>347</v>
      </c>
      <c r="C104" s="1">
        <v>20786</v>
      </c>
      <c r="D104" t="s">
        <v>17</v>
      </c>
      <c r="F104">
        <v>1960</v>
      </c>
    </row>
    <row r="105" spans="1:6" ht="12.75">
      <c r="A105" t="s">
        <v>348</v>
      </c>
      <c r="B105" s="1">
        <v>20454</v>
      </c>
      <c r="C105">
        <v>1961</v>
      </c>
      <c r="D105" t="s">
        <v>15</v>
      </c>
      <c r="E105" t="s">
        <v>130</v>
      </c>
      <c r="F105">
        <v>1961</v>
      </c>
    </row>
    <row r="106" spans="1:6" ht="12.75">
      <c r="A106" t="s">
        <v>349</v>
      </c>
      <c r="C106">
        <v>1961</v>
      </c>
      <c r="D106" t="s">
        <v>15</v>
      </c>
      <c r="F106">
        <v>1961</v>
      </c>
    </row>
    <row r="107" spans="1:6" ht="12.75">
      <c r="A107" t="s">
        <v>350</v>
      </c>
      <c r="C107">
        <v>1961</v>
      </c>
      <c r="D107" t="s">
        <v>15</v>
      </c>
      <c r="F107">
        <v>1961</v>
      </c>
    </row>
    <row r="108" spans="1:6" ht="12.75">
      <c r="A108" t="s">
        <v>351</v>
      </c>
      <c r="C108" s="1">
        <v>21090</v>
      </c>
      <c r="D108" t="s">
        <v>131</v>
      </c>
      <c r="F108">
        <v>1961</v>
      </c>
    </row>
    <row r="109" spans="1:6" ht="12.75">
      <c r="A109" t="s">
        <v>352</v>
      </c>
      <c r="C109">
        <v>1962</v>
      </c>
      <c r="D109" t="s">
        <v>15</v>
      </c>
      <c r="F109">
        <v>1962</v>
      </c>
    </row>
    <row r="110" spans="1:6" ht="12.75">
      <c r="A110" t="s">
        <v>353</v>
      </c>
      <c r="C110">
        <v>1962</v>
      </c>
      <c r="D110" t="s">
        <v>15</v>
      </c>
      <c r="F110">
        <v>1962</v>
      </c>
    </row>
    <row r="111" spans="1:6" ht="12.75">
      <c r="A111" t="s">
        <v>354</v>
      </c>
      <c r="C111">
        <v>1962</v>
      </c>
      <c r="D111" t="s">
        <v>15</v>
      </c>
      <c r="F111">
        <v>1962</v>
      </c>
    </row>
    <row r="112" spans="1:6" ht="12.75">
      <c r="A112" t="s">
        <v>355</v>
      </c>
      <c r="C112">
        <v>1962</v>
      </c>
      <c r="D112" t="s">
        <v>15</v>
      </c>
      <c r="F112">
        <v>1962</v>
      </c>
    </row>
    <row r="113" spans="1:6" ht="12.75">
      <c r="A113" t="s">
        <v>356</v>
      </c>
      <c r="B113" s="1">
        <v>21366</v>
      </c>
      <c r="C113" s="1">
        <v>21366</v>
      </c>
      <c r="D113" t="s">
        <v>97</v>
      </c>
      <c r="F113">
        <v>1962</v>
      </c>
    </row>
    <row r="114" spans="1:6" ht="12.75">
      <c r="A114" t="s">
        <v>357</v>
      </c>
      <c r="B114" s="1">
        <v>21366</v>
      </c>
      <c r="C114" s="1">
        <v>21366</v>
      </c>
      <c r="D114" t="s">
        <v>97</v>
      </c>
      <c r="F114">
        <v>1962</v>
      </c>
    </row>
    <row r="115" spans="1:6" ht="12.75">
      <c r="A115" t="s">
        <v>358</v>
      </c>
      <c r="B115" t="s">
        <v>132</v>
      </c>
      <c r="C115" s="1">
        <v>21368</v>
      </c>
      <c r="D115" t="s">
        <v>17</v>
      </c>
      <c r="F115">
        <v>1962</v>
      </c>
    </row>
    <row r="116" spans="1:6" ht="12.75">
      <c r="A116" t="s">
        <v>359</v>
      </c>
      <c r="C116">
        <v>1963</v>
      </c>
      <c r="D116" t="s">
        <v>15</v>
      </c>
      <c r="F116">
        <v>1963</v>
      </c>
    </row>
    <row r="117" spans="1:6" ht="12.75">
      <c r="A117" t="s">
        <v>360</v>
      </c>
      <c r="C117">
        <v>1964</v>
      </c>
      <c r="D117" t="s">
        <v>15</v>
      </c>
      <c r="F117">
        <v>1964</v>
      </c>
    </row>
    <row r="118" spans="1:6" ht="12.75">
      <c r="A118" t="s">
        <v>361</v>
      </c>
      <c r="C118" s="1">
        <v>22102</v>
      </c>
      <c r="D118" t="s">
        <v>15</v>
      </c>
      <c r="F118">
        <v>1964</v>
      </c>
    </row>
    <row r="119" spans="1:6" ht="12.75">
      <c r="A119" t="s">
        <v>362</v>
      </c>
      <c r="B119" s="1">
        <v>22179</v>
      </c>
      <c r="C119" s="1">
        <v>22179</v>
      </c>
      <c r="D119" t="s">
        <v>15</v>
      </c>
      <c r="F119">
        <v>1964</v>
      </c>
    </row>
    <row r="120" spans="1:6" ht="12.75">
      <c r="A120" t="s">
        <v>363</v>
      </c>
      <c r="C120">
        <v>1965</v>
      </c>
      <c r="D120" t="s">
        <v>15</v>
      </c>
      <c r="F120">
        <v>1965</v>
      </c>
    </row>
    <row r="121" spans="1:6" ht="12.75">
      <c r="A121" t="s">
        <v>364</v>
      </c>
      <c r="C121">
        <v>1965</v>
      </c>
      <c r="D121" t="s">
        <v>15</v>
      </c>
      <c r="F121">
        <v>1965</v>
      </c>
    </row>
    <row r="122" spans="1:6" ht="12.75">
      <c r="A122" t="s">
        <v>365</v>
      </c>
      <c r="C122">
        <v>1965</v>
      </c>
      <c r="D122" t="s">
        <v>15</v>
      </c>
      <c r="E122" t="s">
        <v>133</v>
      </c>
      <c r="F122">
        <v>1965</v>
      </c>
    </row>
    <row r="123" spans="1:6" ht="12.75">
      <c r="A123" t="s">
        <v>366</v>
      </c>
      <c r="C123">
        <v>1966</v>
      </c>
      <c r="D123" t="s">
        <v>15</v>
      </c>
      <c r="F123">
        <v>1966</v>
      </c>
    </row>
    <row r="124" spans="1:6" ht="12.75">
      <c r="A124" t="s">
        <v>367</v>
      </c>
      <c r="B124" t="s">
        <v>134</v>
      </c>
      <c r="C124" s="1">
        <v>22918</v>
      </c>
      <c r="D124" t="s">
        <v>15</v>
      </c>
      <c r="F124">
        <v>1966</v>
      </c>
    </row>
    <row r="125" spans="1:6" ht="12.75">
      <c r="A125" t="s">
        <v>368</v>
      </c>
      <c r="C125" s="1">
        <v>22922</v>
      </c>
      <c r="D125" t="s">
        <v>15</v>
      </c>
      <c r="F125">
        <v>1966</v>
      </c>
    </row>
    <row r="126" spans="1:6" ht="12.75">
      <c r="A126" t="s">
        <v>369</v>
      </c>
      <c r="B126" s="1">
        <v>22979</v>
      </c>
      <c r="C126" s="1">
        <v>22979</v>
      </c>
      <c r="D126" t="s">
        <v>15</v>
      </c>
      <c r="F126">
        <v>1966</v>
      </c>
    </row>
    <row r="127" spans="1:6" ht="12.75">
      <c r="A127" t="s">
        <v>370</v>
      </c>
      <c r="B127" s="1">
        <v>5418</v>
      </c>
      <c r="C127" s="1">
        <v>23344</v>
      </c>
      <c r="D127" t="s">
        <v>15</v>
      </c>
      <c r="E127" t="s">
        <v>135</v>
      </c>
      <c r="F127">
        <v>1967</v>
      </c>
    </row>
    <row r="128" spans="1:6" ht="12.75">
      <c r="A128" t="s">
        <v>371</v>
      </c>
      <c r="B128">
        <v>935</v>
      </c>
      <c r="C128">
        <v>1968</v>
      </c>
      <c r="D128" t="s">
        <v>84</v>
      </c>
      <c r="E128" t="s">
        <v>136</v>
      </c>
      <c r="F128">
        <v>1968</v>
      </c>
    </row>
    <row r="129" spans="1:6" ht="12.75">
      <c r="A129" t="s">
        <v>372</v>
      </c>
      <c r="B129" s="1">
        <v>23661</v>
      </c>
      <c r="C129">
        <v>1968</v>
      </c>
      <c r="D129" t="s">
        <v>24</v>
      </c>
      <c r="F129">
        <v>1968</v>
      </c>
    </row>
    <row r="130" spans="1:6" ht="12.75">
      <c r="A130" t="s">
        <v>373</v>
      </c>
      <c r="C130">
        <v>1968</v>
      </c>
      <c r="D130" t="s">
        <v>137</v>
      </c>
      <c r="F130">
        <v>1968</v>
      </c>
    </row>
    <row r="131" spans="1:6" ht="12.75">
      <c r="A131" t="s">
        <v>374</v>
      </c>
      <c r="C131">
        <v>1968</v>
      </c>
      <c r="D131" t="s">
        <v>15</v>
      </c>
      <c r="F131">
        <v>1968</v>
      </c>
    </row>
    <row r="132" spans="1:6" ht="12.75">
      <c r="A132" t="s">
        <v>375</v>
      </c>
      <c r="C132" s="1">
        <v>23447</v>
      </c>
      <c r="D132" t="s">
        <v>15</v>
      </c>
      <c r="F132">
        <v>1968</v>
      </c>
    </row>
    <row r="133" spans="1:6" ht="12.75">
      <c r="A133" t="s">
        <v>376</v>
      </c>
      <c r="B133" s="1">
        <v>24389</v>
      </c>
      <c r="C133">
        <v>1970</v>
      </c>
      <c r="D133" t="s">
        <v>15</v>
      </c>
      <c r="F133">
        <v>1970</v>
      </c>
    </row>
    <row r="134" spans="1:6" ht="12.75">
      <c r="A134" t="s">
        <v>377</v>
      </c>
      <c r="C134">
        <v>1970</v>
      </c>
      <c r="D134" t="s">
        <v>15</v>
      </c>
      <c r="F134">
        <v>1970</v>
      </c>
    </row>
    <row r="135" spans="1:6" ht="12.75">
      <c r="A135" t="s">
        <v>378</v>
      </c>
      <c r="C135">
        <v>1971</v>
      </c>
      <c r="D135" t="s">
        <v>15</v>
      </c>
      <c r="F135">
        <v>1971</v>
      </c>
    </row>
    <row r="136" spans="1:6" ht="12.75">
      <c r="A136" t="s">
        <v>379</v>
      </c>
      <c r="B136" s="1">
        <v>24717</v>
      </c>
      <c r="C136" s="1">
        <v>24717</v>
      </c>
      <c r="D136" t="s">
        <v>15</v>
      </c>
      <c r="F136">
        <v>1971</v>
      </c>
    </row>
    <row r="137" spans="1:6" ht="12.75">
      <c r="A137" t="s">
        <v>380</v>
      </c>
      <c r="B137" s="1">
        <v>24821</v>
      </c>
      <c r="C137" s="1">
        <v>24821</v>
      </c>
      <c r="D137" t="s">
        <v>15</v>
      </c>
      <c r="E137" t="s">
        <v>138</v>
      </c>
      <c r="F137">
        <v>1971</v>
      </c>
    </row>
    <row r="138" spans="1:6" ht="12.75">
      <c r="A138" t="s">
        <v>381</v>
      </c>
      <c r="B138" t="s">
        <v>276</v>
      </c>
      <c r="C138" s="1">
        <v>24821</v>
      </c>
      <c r="D138" t="s">
        <v>277</v>
      </c>
      <c r="F138">
        <v>1971</v>
      </c>
    </row>
    <row r="139" spans="1:6" ht="12.75">
      <c r="A139" t="s">
        <v>382</v>
      </c>
      <c r="C139">
        <v>1972</v>
      </c>
      <c r="D139" t="s">
        <v>15</v>
      </c>
      <c r="F139">
        <v>1972</v>
      </c>
    </row>
    <row r="140" spans="1:6" ht="12.75">
      <c r="A140" t="s">
        <v>383</v>
      </c>
      <c r="C140">
        <v>1973</v>
      </c>
      <c r="D140" t="s">
        <v>101</v>
      </c>
      <c r="F140">
        <v>1973</v>
      </c>
    </row>
    <row r="141" spans="1:6" ht="12.75">
      <c r="A141" t="s">
        <v>384</v>
      </c>
      <c r="B141" t="s">
        <v>278</v>
      </c>
      <c r="C141" s="1">
        <v>25393</v>
      </c>
      <c r="D141" t="s">
        <v>15</v>
      </c>
      <c r="F141">
        <v>1973</v>
      </c>
    </row>
    <row r="142" spans="1:6" ht="12.75">
      <c r="A142" t="s">
        <v>385</v>
      </c>
      <c r="C142">
        <v>1974</v>
      </c>
      <c r="D142" t="s">
        <v>15</v>
      </c>
      <c r="F142">
        <v>1974</v>
      </c>
    </row>
    <row r="143" spans="1:6" ht="12.75">
      <c r="A143" t="s">
        <v>386</v>
      </c>
      <c r="B143" s="1">
        <v>26119</v>
      </c>
      <c r="C143">
        <v>1975</v>
      </c>
      <c r="D143" t="s">
        <v>17</v>
      </c>
      <c r="F143">
        <v>1975</v>
      </c>
    </row>
    <row r="144" spans="1:6" ht="12.75">
      <c r="A144" t="s">
        <v>387</v>
      </c>
      <c r="C144">
        <v>1975</v>
      </c>
      <c r="D144" t="s">
        <v>101</v>
      </c>
      <c r="F144">
        <v>1975</v>
      </c>
    </row>
    <row r="145" spans="1:6" ht="12.75">
      <c r="A145" t="s">
        <v>388</v>
      </c>
      <c r="C145">
        <v>1975</v>
      </c>
      <c r="D145" t="s">
        <v>279</v>
      </c>
      <c r="F145">
        <v>1975</v>
      </c>
    </row>
    <row r="146" spans="1:6" ht="12.75">
      <c r="A146" t="s">
        <v>389</v>
      </c>
      <c r="C146">
        <v>1975</v>
      </c>
      <c r="D146" t="s">
        <v>101</v>
      </c>
      <c r="F146">
        <v>1975</v>
      </c>
    </row>
    <row r="147" spans="1:6" ht="12.75">
      <c r="A147" t="s">
        <v>390</v>
      </c>
      <c r="C147">
        <v>1975</v>
      </c>
      <c r="D147" t="s">
        <v>151</v>
      </c>
      <c r="F147">
        <v>1975</v>
      </c>
    </row>
    <row r="148" spans="1:6" ht="12.75">
      <c r="A148" t="s">
        <v>391</v>
      </c>
      <c r="B148" s="1">
        <v>26118</v>
      </c>
      <c r="C148" t="s">
        <v>280</v>
      </c>
      <c r="D148" t="s">
        <v>101</v>
      </c>
      <c r="F148">
        <v>1975</v>
      </c>
    </row>
    <row r="149" spans="1:6" ht="12.75">
      <c r="A149" t="s">
        <v>392</v>
      </c>
      <c r="B149" t="s">
        <v>281</v>
      </c>
      <c r="C149" s="1">
        <v>26247</v>
      </c>
      <c r="D149" t="s">
        <v>101</v>
      </c>
      <c r="E149" t="s">
        <v>282</v>
      </c>
      <c r="F149">
        <v>1975</v>
      </c>
    </row>
    <row r="150" spans="1:6" ht="12.75">
      <c r="A150" t="s">
        <v>162</v>
      </c>
      <c r="C150">
        <v>1976</v>
      </c>
      <c r="D150" t="s">
        <v>15</v>
      </c>
      <c r="F150">
        <v>1976</v>
      </c>
    </row>
    <row r="151" spans="1:6" ht="12.75">
      <c r="A151" t="s">
        <v>163</v>
      </c>
      <c r="B151" s="1">
        <v>26841</v>
      </c>
      <c r="C151">
        <v>1977</v>
      </c>
      <c r="D151" t="s">
        <v>17</v>
      </c>
      <c r="F151">
        <v>1977</v>
      </c>
    </row>
    <row r="152" spans="1:6" ht="12.75">
      <c r="A152" t="s">
        <v>164</v>
      </c>
      <c r="B152" s="1">
        <v>27335</v>
      </c>
      <c r="C152">
        <v>1978</v>
      </c>
      <c r="D152" t="s">
        <v>15</v>
      </c>
      <c r="F152">
        <v>1978</v>
      </c>
    </row>
    <row r="153" spans="1:6" ht="12.75">
      <c r="A153" t="s">
        <v>165</v>
      </c>
      <c r="C153">
        <v>1978</v>
      </c>
      <c r="D153" t="s">
        <v>15</v>
      </c>
      <c r="F153">
        <v>1978</v>
      </c>
    </row>
    <row r="154" spans="1:6" ht="12.75">
      <c r="A154" t="s">
        <v>166</v>
      </c>
      <c r="C154">
        <v>1978</v>
      </c>
      <c r="D154" t="s">
        <v>15</v>
      </c>
      <c r="F154">
        <v>1978</v>
      </c>
    </row>
    <row r="155" spans="1:6" ht="12.75">
      <c r="A155" t="s">
        <v>167</v>
      </c>
      <c r="B155" s="1">
        <v>27446</v>
      </c>
      <c r="C155" s="1">
        <v>27446</v>
      </c>
      <c r="D155" t="s">
        <v>15</v>
      </c>
      <c r="F155">
        <v>1979</v>
      </c>
    </row>
    <row r="156" spans="1:6" ht="12.75">
      <c r="A156" t="s">
        <v>168</v>
      </c>
      <c r="C156" s="1">
        <v>27586</v>
      </c>
      <c r="D156" t="s">
        <v>15</v>
      </c>
      <c r="F156">
        <v>1979</v>
      </c>
    </row>
    <row r="157" spans="1:6" ht="12.75">
      <c r="A157" t="s">
        <v>169</v>
      </c>
      <c r="B157" s="1">
        <v>27693</v>
      </c>
      <c r="C157" s="1">
        <v>27693</v>
      </c>
      <c r="D157" t="s">
        <v>15</v>
      </c>
      <c r="F157">
        <v>1979</v>
      </c>
    </row>
    <row r="158" spans="1:6" ht="12.75">
      <c r="A158" t="s">
        <v>170</v>
      </c>
      <c r="C158">
        <v>1980</v>
      </c>
      <c r="D158" t="s">
        <v>15</v>
      </c>
      <c r="F158">
        <v>1980</v>
      </c>
    </row>
    <row r="159" spans="1:6" ht="12.75">
      <c r="A159" t="s">
        <v>171</v>
      </c>
      <c r="C159" s="1">
        <v>27970</v>
      </c>
      <c r="D159" t="s">
        <v>153</v>
      </c>
      <c r="F159">
        <v>1980</v>
      </c>
    </row>
    <row r="160" spans="1:6" ht="12.75">
      <c r="A160" t="s">
        <v>172</v>
      </c>
      <c r="B160" t="s">
        <v>283</v>
      </c>
      <c r="C160" s="1">
        <v>28388</v>
      </c>
      <c r="D160" t="s">
        <v>15</v>
      </c>
      <c r="F160">
        <v>1981</v>
      </c>
    </row>
    <row r="161" spans="1:6" ht="12.75">
      <c r="A161" t="s">
        <v>173</v>
      </c>
      <c r="B161" t="s">
        <v>284</v>
      </c>
      <c r="C161" s="1">
        <v>28429</v>
      </c>
      <c r="D161" t="s">
        <v>15</v>
      </c>
      <c r="F161">
        <v>1981</v>
      </c>
    </row>
    <row r="162" spans="1:6" ht="12.75">
      <c r="A162" t="s">
        <v>174</v>
      </c>
      <c r="B162" s="1">
        <v>29116</v>
      </c>
      <c r="C162" s="1">
        <v>29116</v>
      </c>
      <c r="D162" t="s">
        <v>15</v>
      </c>
      <c r="F162">
        <v>1983</v>
      </c>
    </row>
    <row r="163" spans="1:6" ht="12.75">
      <c r="A163" t="s">
        <v>175</v>
      </c>
      <c r="B163">
        <v>1984</v>
      </c>
      <c r="C163">
        <v>1984</v>
      </c>
      <c r="D163" t="s">
        <v>15</v>
      </c>
      <c r="E163" t="s">
        <v>285</v>
      </c>
      <c r="F163">
        <v>1984</v>
      </c>
    </row>
    <row r="164" spans="1:6" ht="12.75">
      <c r="A164" t="s">
        <v>176</v>
      </c>
      <c r="C164" s="1">
        <v>30244</v>
      </c>
      <c r="D164" t="s">
        <v>54</v>
      </c>
      <c r="E164" t="s">
        <v>286</v>
      </c>
      <c r="F164">
        <v>1986</v>
      </c>
    </row>
    <row r="165" spans="1:6" ht="12.75">
      <c r="A165" t="s">
        <v>177</v>
      </c>
      <c r="C165" s="1">
        <v>30257</v>
      </c>
      <c r="D165" t="s">
        <v>54</v>
      </c>
      <c r="E165" t="s">
        <v>286</v>
      </c>
      <c r="F165">
        <v>1986</v>
      </c>
    </row>
    <row r="166" spans="1:6" ht="12.75">
      <c r="A166" t="s">
        <v>178</v>
      </c>
      <c r="B166" s="1">
        <v>5709</v>
      </c>
      <c r="C166">
        <v>1989</v>
      </c>
      <c r="D166" t="s">
        <v>84</v>
      </c>
      <c r="E166" t="s">
        <v>287</v>
      </c>
      <c r="F166">
        <v>1989</v>
      </c>
    </row>
    <row r="167" spans="1:6" ht="12.75">
      <c r="A167" t="s">
        <v>179</v>
      </c>
      <c r="B167">
        <v>802</v>
      </c>
      <c r="C167" t="s">
        <v>183</v>
      </c>
      <c r="D167" t="s">
        <v>184</v>
      </c>
      <c r="E167" t="s">
        <v>185</v>
      </c>
      <c r="F167">
        <v>1989</v>
      </c>
    </row>
    <row r="168" spans="1:6" ht="12.75">
      <c r="A168" t="s">
        <v>180</v>
      </c>
      <c r="B168" t="s">
        <v>186</v>
      </c>
      <c r="C168">
        <v>1990</v>
      </c>
      <c r="D168" t="s">
        <v>84</v>
      </c>
      <c r="E168" t="s">
        <v>393</v>
      </c>
      <c r="F168">
        <v>1990</v>
      </c>
    </row>
    <row r="169" spans="1:6" ht="12.75">
      <c r="A169" t="s">
        <v>181</v>
      </c>
      <c r="C169">
        <v>1990</v>
      </c>
      <c r="D169" t="s">
        <v>394</v>
      </c>
      <c r="F169">
        <v>1990</v>
      </c>
    </row>
    <row r="170" spans="1:6" ht="12.75">
      <c r="A170" t="s">
        <v>182</v>
      </c>
      <c r="B170" t="s">
        <v>243</v>
      </c>
      <c r="C170">
        <v>1990</v>
      </c>
      <c r="D170" t="s">
        <v>54</v>
      </c>
      <c r="E170" t="s">
        <v>395</v>
      </c>
      <c r="F170">
        <v>1990</v>
      </c>
    </row>
    <row r="171" spans="1:6" ht="12.75">
      <c r="A171" t="s">
        <v>244</v>
      </c>
      <c r="B171" t="s">
        <v>396</v>
      </c>
      <c r="C171" s="1">
        <v>31481</v>
      </c>
      <c r="D171" t="s">
        <v>84</v>
      </c>
      <c r="E171" t="s">
        <v>397</v>
      </c>
      <c r="F171">
        <v>1990</v>
      </c>
    </row>
    <row r="172" spans="1:6" ht="12.75">
      <c r="A172" t="s">
        <v>245</v>
      </c>
      <c r="B172" t="s">
        <v>398</v>
      </c>
      <c r="C172">
        <v>1991</v>
      </c>
      <c r="D172" t="s">
        <v>84</v>
      </c>
      <c r="F172">
        <v>1991</v>
      </c>
    </row>
    <row r="173" spans="1:6" ht="12.75">
      <c r="A173" t="s">
        <v>246</v>
      </c>
      <c r="B173">
        <v>1990</v>
      </c>
      <c r="C173">
        <v>1991</v>
      </c>
      <c r="D173" t="s">
        <v>84</v>
      </c>
      <c r="F173">
        <v>1991</v>
      </c>
    </row>
    <row r="174" spans="1:6" ht="12.75">
      <c r="A174" t="s">
        <v>247</v>
      </c>
      <c r="B174" t="s">
        <v>399</v>
      </c>
      <c r="C174">
        <v>1991</v>
      </c>
      <c r="D174" t="s">
        <v>400</v>
      </c>
      <c r="E174" t="s">
        <v>401</v>
      </c>
      <c r="F174">
        <v>1991</v>
      </c>
    </row>
    <row r="175" spans="1:6" ht="12.75">
      <c r="A175" t="s">
        <v>248</v>
      </c>
      <c r="B175" t="s">
        <v>402</v>
      </c>
      <c r="C175">
        <v>1991</v>
      </c>
      <c r="D175" t="s">
        <v>84</v>
      </c>
      <c r="E175" t="s">
        <v>403</v>
      </c>
      <c r="F175">
        <v>1991</v>
      </c>
    </row>
    <row r="176" spans="1:6" ht="12.75">
      <c r="A176" t="s">
        <v>249</v>
      </c>
      <c r="B176">
        <v>1008</v>
      </c>
      <c r="C176">
        <v>1991</v>
      </c>
      <c r="D176" t="s">
        <v>84</v>
      </c>
      <c r="F176">
        <v>1991</v>
      </c>
    </row>
    <row r="177" spans="1:6" ht="12.75">
      <c r="A177" t="s">
        <v>250</v>
      </c>
      <c r="C177">
        <v>1991</v>
      </c>
      <c r="D177" t="s">
        <v>84</v>
      </c>
      <c r="F177">
        <v>1991</v>
      </c>
    </row>
    <row r="178" spans="1:6" ht="12.75">
      <c r="A178" t="s">
        <v>251</v>
      </c>
      <c r="C178">
        <v>1991</v>
      </c>
      <c r="D178" t="s">
        <v>84</v>
      </c>
      <c r="F178">
        <v>1991</v>
      </c>
    </row>
    <row r="179" spans="1:6" ht="12.75">
      <c r="A179" t="s">
        <v>252</v>
      </c>
      <c r="B179">
        <v>1991</v>
      </c>
      <c r="C179">
        <v>1991</v>
      </c>
      <c r="D179" t="s">
        <v>400</v>
      </c>
      <c r="F179">
        <v>1991</v>
      </c>
    </row>
    <row r="180" spans="1:6" ht="12.75">
      <c r="A180" t="s">
        <v>253</v>
      </c>
      <c r="B180">
        <v>1991</v>
      </c>
      <c r="C180">
        <v>1991</v>
      </c>
      <c r="D180" t="s">
        <v>84</v>
      </c>
      <c r="F180">
        <v>1991</v>
      </c>
    </row>
    <row r="181" spans="1:6" ht="12.75">
      <c r="A181" t="s">
        <v>254</v>
      </c>
      <c r="B181">
        <v>1991</v>
      </c>
      <c r="C181">
        <v>1991</v>
      </c>
      <c r="D181" t="s">
        <v>400</v>
      </c>
      <c r="F181">
        <v>1991</v>
      </c>
    </row>
    <row r="182" spans="1:6" ht="12.75">
      <c r="A182" t="s">
        <v>255</v>
      </c>
      <c r="C182">
        <v>1991</v>
      </c>
      <c r="D182" t="s">
        <v>84</v>
      </c>
      <c r="F182">
        <v>1991</v>
      </c>
    </row>
    <row r="183" spans="1:6" ht="12.75">
      <c r="A183" t="s">
        <v>256</v>
      </c>
      <c r="C183">
        <v>1991</v>
      </c>
      <c r="D183" t="s">
        <v>84</v>
      </c>
      <c r="F183">
        <v>1991</v>
      </c>
    </row>
    <row r="184" spans="1:6" ht="12.75">
      <c r="A184" t="s">
        <v>257</v>
      </c>
      <c r="C184">
        <v>1991</v>
      </c>
      <c r="D184" t="s">
        <v>84</v>
      </c>
      <c r="F184">
        <v>1991</v>
      </c>
    </row>
    <row r="185" spans="1:6" ht="12.75">
      <c r="A185" t="s">
        <v>258</v>
      </c>
      <c r="C185">
        <v>1991</v>
      </c>
      <c r="D185" t="s">
        <v>84</v>
      </c>
      <c r="F185">
        <v>1991</v>
      </c>
    </row>
    <row r="186" spans="1:6" ht="12.75">
      <c r="A186" t="s">
        <v>259</v>
      </c>
      <c r="B186" s="1">
        <v>20989</v>
      </c>
      <c r="C186" s="2">
        <v>31808</v>
      </c>
      <c r="D186" t="s">
        <v>404</v>
      </c>
      <c r="E186" t="s">
        <v>194</v>
      </c>
      <c r="F186">
        <v>1991</v>
      </c>
    </row>
    <row r="187" spans="1:6" ht="12.75">
      <c r="A187" t="s">
        <v>260</v>
      </c>
      <c r="B187" t="s">
        <v>195</v>
      </c>
      <c r="C187" t="s">
        <v>196</v>
      </c>
      <c r="D187" t="s">
        <v>84</v>
      </c>
      <c r="E187" t="s">
        <v>197</v>
      </c>
      <c r="F187">
        <v>1991</v>
      </c>
    </row>
    <row r="188" spans="1:6" ht="12.75">
      <c r="A188" t="s">
        <v>261</v>
      </c>
      <c r="B188">
        <v>1992</v>
      </c>
      <c r="C188">
        <v>1992</v>
      </c>
      <c r="D188" t="s">
        <v>400</v>
      </c>
      <c r="F188">
        <v>1992</v>
      </c>
    </row>
    <row r="189" spans="1:6" ht="12.75">
      <c r="A189" t="s">
        <v>262</v>
      </c>
      <c r="B189" s="1">
        <v>32508</v>
      </c>
      <c r="C189" s="1">
        <v>32508</v>
      </c>
      <c r="D189" t="s">
        <v>198</v>
      </c>
      <c r="F189">
        <v>1993</v>
      </c>
    </row>
    <row r="190" spans="1:6" ht="12.75">
      <c r="A190" t="s">
        <v>263</v>
      </c>
      <c r="B190" s="1">
        <v>32651</v>
      </c>
      <c r="C190" s="1">
        <v>32651</v>
      </c>
      <c r="D190" t="s">
        <v>199</v>
      </c>
      <c r="F190">
        <v>1993</v>
      </c>
    </row>
    <row r="191" spans="1:6" ht="12.75">
      <c r="A191" t="s">
        <v>264</v>
      </c>
      <c r="B191" s="1">
        <v>33146</v>
      </c>
      <c r="C191" s="1">
        <v>33146</v>
      </c>
      <c r="D191" t="s">
        <v>54</v>
      </c>
      <c r="E191" t="s">
        <v>200</v>
      </c>
      <c r="F191">
        <v>1994</v>
      </c>
    </row>
    <row r="192" spans="1:6" ht="12.75">
      <c r="A192" t="s">
        <v>265</v>
      </c>
      <c r="B192" s="1">
        <v>26264</v>
      </c>
      <c r="C192" s="1">
        <v>35934</v>
      </c>
      <c r="D192" t="s">
        <v>201</v>
      </c>
      <c r="E192" t="s">
        <v>202</v>
      </c>
      <c r="F192">
        <v>2002</v>
      </c>
    </row>
    <row r="193" spans="1:6" ht="12.75">
      <c r="A193" t="s">
        <v>266</v>
      </c>
      <c r="B193">
        <v>1878</v>
      </c>
      <c r="C193">
        <v>2006</v>
      </c>
      <c r="D193" t="s">
        <v>203</v>
      </c>
      <c r="E193" t="s">
        <v>204</v>
      </c>
      <c r="F193">
        <v>2006</v>
      </c>
    </row>
    <row r="194" spans="1:6" ht="12.75">
      <c r="A194" t="s">
        <v>267</v>
      </c>
      <c r="B194">
        <v>1932</v>
      </c>
      <c r="C194" s="1">
        <v>38352</v>
      </c>
      <c r="D194" t="s">
        <v>54</v>
      </c>
      <c r="E194" t="s">
        <v>205</v>
      </c>
      <c r="F194">
        <v>2009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194"/>
  <sheetViews>
    <sheetView workbookViewId="0" topLeftCell="A179">
      <selection activeCell="F37" sqref="F37"/>
    </sheetView>
  </sheetViews>
  <sheetFormatPr defaultColWidth="11.00390625" defaultRowHeight="12.75"/>
  <cols>
    <col min="1" max="1" width="11.00390625" style="0" customWidth="1"/>
    <col min="2" max="2" width="19.25390625" style="0" customWidth="1"/>
  </cols>
  <sheetData>
    <row r="1" spans="1:4" ht="12.75">
      <c r="A1" t="s">
        <v>26</v>
      </c>
      <c r="C1" t="s">
        <v>27</v>
      </c>
      <c r="D1" t="s">
        <v>28</v>
      </c>
    </row>
    <row r="2" spans="1:4" ht="12.75">
      <c r="A2">
        <v>843</v>
      </c>
      <c r="C2">
        <v>843</v>
      </c>
      <c r="D2">
        <f>COUNTIF($A$2:$A$194,C2)</f>
        <v>1</v>
      </c>
    </row>
    <row r="3" spans="1:4" ht="12.75">
      <c r="A3">
        <v>1243</v>
      </c>
      <c r="C3">
        <v>1243</v>
      </c>
      <c r="D3">
        <f aca="true" t="shared" si="0" ref="D3:D66">COUNTIF($A$2:$A$194,C3)</f>
        <v>1</v>
      </c>
    </row>
    <row r="4" spans="1:4" ht="12.75">
      <c r="A4">
        <v>1480</v>
      </c>
      <c r="C4">
        <v>1480</v>
      </c>
      <c r="D4">
        <f t="shared" si="0"/>
        <v>1</v>
      </c>
    </row>
    <row r="5" spans="1:4" ht="12.75">
      <c r="A5">
        <v>1500</v>
      </c>
      <c r="C5">
        <v>1500</v>
      </c>
      <c r="D5">
        <f t="shared" si="0"/>
        <v>1</v>
      </c>
    </row>
    <row r="6" spans="1:4" ht="12.75">
      <c r="A6">
        <v>1523</v>
      </c>
      <c r="C6">
        <v>1523</v>
      </c>
      <c r="D6">
        <f t="shared" si="0"/>
        <v>1</v>
      </c>
    </row>
    <row r="7" spans="1:4" ht="12.75">
      <c r="A7">
        <v>1634</v>
      </c>
      <c r="C7">
        <v>1634</v>
      </c>
      <c r="D7">
        <f t="shared" si="0"/>
        <v>1</v>
      </c>
    </row>
    <row r="8" spans="1:4" ht="12.75">
      <c r="A8">
        <v>1743</v>
      </c>
      <c r="C8">
        <v>1743</v>
      </c>
      <c r="D8">
        <f t="shared" si="0"/>
        <v>1</v>
      </c>
    </row>
    <row r="9" spans="1:4" ht="12.75">
      <c r="A9">
        <v>1768</v>
      </c>
      <c r="C9">
        <v>1768</v>
      </c>
      <c r="D9">
        <f t="shared" si="0"/>
        <v>2</v>
      </c>
    </row>
    <row r="10" spans="1:4" ht="12.75">
      <c r="A10">
        <v>1768</v>
      </c>
      <c r="C10">
        <v>1781</v>
      </c>
      <c r="D10">
        <f t="shared" si="0"/>
        <v>1</v>
      </c>
    </row>
    <row r="11" spans="1:4" ht="12.75">
      <c r="A11">
        <v>1781</v>
      </c>
      <c r="C11">
        <v>1808</v>
      </c>
      <c r="D11">
        <f t="shared" si="0"/>
        <v>1</v>
      </c>
    </row>
    <row r="12" spans="1:4" ht="12.75">
      <c r="A12">
        <v>1808</v>
      </c>
      <c r="C12">
        <v>1814</v>
      </c>
      <c r="D12">
        <f t="shared" si="0"/>
        <v>1</v>
      </c>
    </row>
    <row r="13" spans="1:4" ht="12.75">
      <c r="A13">
        <v>1814</v>
      </c>
      <c r="C13">
        <v>1815</v>
      </c>
      <c r="D13">
        <f t="shared" si="0"/>
        <v>1</v>
      </c>
    </row>
    <row r="14" spans="1:4" ht="12.75">
      <c r="A14">
        <v>1815</v>
      </c>
      <c r="C14">
        <v>1816</v>
      </c>
      <c r="D14">
        <f t="shared" si="0"/>
        <v>1</v>
      </c>
    </row>
    <row r="15" spans="1:4" ht="12.75">
      <c r="A15">
        <v>1816</v>
      </c>
      <c r="C15">
        <v>1818</v>
      </c>
      <c r="D15">
        <f t="shared" si="0"/>
        <v>1</v>
      </c>
    </row>
    <row r="16" spans="1:4" ht="12.75">
      <c r="A16">
        <v>1818</v>
      </c>
      <c r="C16">
        <v>1819</v>
      </c>
      <c r="D16">
        <f t="shared" si="0"/>
        <v>1</v>
      </c>
    </row>
    <row r="17" spans="1:4" ht="12.75">
      <c r="A17">
        <v>1819</v>
      </c>
      <c r="C17">
        <v>1821</v>
      </c>
      <c r="D17">
        <f t="shared" si="0"/>
        <v>1</v>
      </c>
    </row>
    <row r="18" spans="1:4" ht="12.75">
      <c r="A18">
        <v>1821</v>
      </c>
      <c r="C18">
        <v>1822</v>
      </c>
      <c r="D18">
        <f t="shared" si="0"/>
        <v>1</v>
      </c>
    </row>
    <row r="19" spans="1:4" ht="12.75">
      <c r="A19">
        <v>1822</v>
      </c>
      <c r="C19">
        <v>1825</v>
      </c>
      <c r="D19">
        <f t="shared" si="0"/>
        <v>1</v>
      </c>
    </row>
    <row r="20" spans="1:4" ht="12.75">
      <c r="A20">
        <v>1825</v>
      </c>
      <c r="C20">
        <v>1828</v>
      </c>
      <c r="D20">
        <f t="shared" si="0"/>
        <v>1</v>
      </c>
    </row>
    <row r="21" spans="1:4" ht="12.75">
      <c r="A21">
        <v>1828</v>
      </c>
      <c r="C21">
        <v>1830</v>
      </c>
      <c r="D21">
        <f t="shared" si="0"/>
        <v>2</v>
      </c>
    </row>
    <row r="22" spans="1:4" ht="12.75">
      <c r="A22">
        <v>1830</v>
      </c>
      <c r="C22">
        <v>1838</v>
      </c>
      <c r="D22">
        <f t="shared" si="0"/>
        <v>2</v>
      </c>
    </row>
    <row r="23" spans="1:4" ht="12.75">
      <c r="A23">
        <v>1830</v>
      </c>
      <c r="C23">
        <v>1847</v>
      </c>
      <c r="D23">
        <f t="shared" si="0"/>
        <v>1</v>
      </c>
    </row>
    <row r="24" spans="1:4" ht="12.75">
      <c r="A24">
        <v>1838</v>
      </c>
      <c r="C24">
        <v>1863</v>
      </c>
      <c r="D24">
        <f t="shared" si="0"/>
        <v>1</v>
      </c>
    </row>
    <row r="25" spans="1:4" ht="12.75">
      <c r="A25">
        <v>1838</v>
      </c>
      <c r="C25">
        <v>1866</v>
      </c>
      <c r="D25">
        <f t="shared" si="0"/>
        <v>1</v>
      </c>
    </row>
    <row r="26" spans="1:4" ht="12.75">
      <c r="A26">
        <v>1847</v>
      </c>
      <c r="C26">
        <v>1876</v>
      </c>
      <c r="D26">
        <f t="shared" si="0"/>
        <v>1</v>
      </c>
    </row>
    <row r="27" spans="1:4" ht="12.75">
      <c r="A27">
        <v>1863</v>
      </c>
      <c r="C27">
        <v>1898</v>
      </c>
      <c r="D27">
        <f t="shared" si="0"/>
        <v>2</v>
      </c>
    </row>
    <row r="28" spans="1:4" ht="12.75">
      <c r="A28">
        <v>1866</v>
      </c>
      <c r="C28">
        <v>1902</v>
      </c>
      <c r="D28">
        <f t="shared" si="0"/>
        <v>1</v>
      </c>
    </row>
    <row r="29" spans="1:4" ht="12.75">
      <c r="A29">
        <v>1876</v>
      </c>
      <c r="C29">
        <v>1909</v>
      </c>
      <c r="D29">
        <f t="shared" si="0"/>
        <v>1</v>
      </c>
    </row>
    <row r="30" spans="1:4" ht="12.75">
      <c r="A30">
        <v>1898</v>
      </c>
      <c r="C30">
        <v>1918</v>
      </c>
      <c r="D30">
        <f t="shared" si="0"/>
        <v>1</v>
      </c>
    </row>
    <row r="31" spans="1:4" ht="12.75">
      <c r="A31">
        <v>1898</v>
      </c>
      <c r="C31">
        <v>1919</v>
      </c>
      <c r="D31">
        <f t="shared" si="0"/>
        <v>1</v>
      </c>
    </row>
    <row r="32" spans="1:4" ht="12.75">
      <c r="A32">
        <v>1902</v>
      </c>
      <c r="C32">
        <v>1921</v>
      </c>
      <c r="D32">
        <f t="shared" si="0"/>
        <v>1</v>
      </c>
    </row>
    <row r="33" spans="1:4" ht="12.75">
      <c r="A33">
        <v>1909</v>
      </c>
      <c r="C33">
        <v>1922</v>
      </c>
      <c r="D33">
        <f t="shared" si="0"/>
        <v>1</v>
      </c>
    </row>
    <row r="34" spans="1:4" ht="12.75">
      <c r="A34">
        <v>1918</v>
      </c>
      <c r="C34">
        <v>1924</v>
      </c>
      <c r="D34">
        <f t="shared" si="0"/>
        <v>1</v>
      </c>
    </row>
    <row r="35" spans="1:4" ht="12.75">
      <c r="A35">
        <v>1919</v>
      </c>
      <c r="C35">
        <v>1925</v>
      </c>
      <c r="D35">
        <f t="shared" si="0"/>
        <v>1</v>
      </c>
    </row>
    <row r="36" spans="1:4" ht="12.75">
      <c r="A36">
        <v>1921</v>
      </c>
      <c r="C36">
        <v>1929</v>
      </c>
      <c r="D36">
        <f t="shared" si="0"/>
        <v>1</v>
      </c>
    </row>
    <row r="37" spans="1:4" ht="12.75">
      <c r="A37">
        <v>1922</v>
      </c>
      <c r="C37">
        <v>1931</v>
      </c>
      <c r="D37">
        <f t="shared" si="0"/>
        <v>3</v>
      </c>
    </row>
    <row r="38" spans="1:4" ht="12.75">
      <c r="A38">
        <v>1924</v>
      </c>
      <c r="C38">
        <v>1933</v>
      </c>
      <c r="D38">
        <f t="shared" si="0"/>
        <v>1</v>
      </c>
    </row>
    <row r="39" spans="1:4" ht="12.75">
      <c r="A39">
        <v>1925</v>
      </c>
      <c r="C39">
        <v>1934</v>
      </c>
      <c r="D39">
        <f t="shared" si="0"/>
        <v>1</v>
      </c>
    </row>
    <row r="40" spans="1:4" ht="12.75">
      <c r="A40">
        <v>1929</v>
      </c>
      <c r="C40">
        <v>1942</v>
      </c>
      <c r="D40">
        <f t="shared" si="0"/>
        <v>1</v>
      </c>
    </row>
    <row r="41" spans="1:4" ht="12.75">
      <c r="A41">
        <v>1931</v>
      </c>
      <c r="C41">
        <v>1943</v>
      </c>
      <c r="D41">
        <f t="shared" si="0"/>
        <v>1</v>
      </c>
    </row>
    <row r="42" spans="1:4" ht="12.75">
      <c r="A42">
        <v>1931</v>
      </c>
      <c r="C42">
        <v>1944</v>
      </c>
      <c r="D42">
        <f t="shared" si="0"/>
        <v>5</v>
      </c>
    </row>
    <row r="43" spans="1:4" ht="12.75">
      <c r="A43">
        <v>1931</v>
      </c>
      <c r="C43">
        <v>1945</v>
      </c>
      <c r="D43">
        <f t="shared" si="0"/>
        <v>12</v>
      </c>
    </row>
    <row r="44" spans="1:4" ht="12.75">
      <c r="A44">
        <v>1933</v>
      </c>
      <c r="C44">
        <v>1946</v>
      </c>
      <c r="D44">
        <f t="shared" si="0"/>
        <v>2</v>
      </c>
    </row>
    <row r="45" spans="1:4" ht="12.75">
      <c r="A45">
        <v>1934</v>
      </c>
      <c r="C45">
        <v>1947</v>
      </c>
      <c r="D45">
        <f t="shared" si="0"/>
        <v>3</v>
      </c>
    </row>
    <row r="46" spans="1:4" ht="12.75">
      <c r="A46">
        <v>1942</v>
      </c>
      <c r="C46">
        <v>1948</v>
      </c>
      <c r="D46">
        <f t="shared" si="0"/>
        <v>4</v>
      </c>
    </row>
    <row r="47" spans="1:4" ht="12.75">
      <c r="A47">
        <v>1943</v>
      </c>
      <c r="C47">
        <v>1949</v>
      </c>
      <c r="D47">
        <f t="shared" si="0"/>
        <v>2</v>
      </c>
    </row>
    <row r="48" spans="1:4" ht="12.75">
      <c r="A48">
        <v>1944</v>
      </c>
      <c r="C48">
        <v>1951</v>
      </c>
      <c r="D48">
        <f t="shared" si="0"/>
        <v>1</v>
      </c>
    </row>
    <row r="49" spans="1:4" ht="12.75">
      <c r="A49">
        <v>1944</v>
      </c>
      <c r="C49">
        <v>1952</v>
      </c>
      <c r="D49">
        <f t="shared" si="0"/>
        <v>1</v>
      </c>
    </row>
    <row r="50" spans="1:4" ht="12.75">
      <c r="A50">
        <v>1944</v>
      </c>
      <c r="C50">
        <v>1955</v>
      </c>
      <c r="D50">
        <f t="shared" si="0"/>
        <v>2</v>
      </c>
    </row>
    <row r="51" spans="1:4" ht="12.75">
      <c r="A51">
        <v>1944</v>
      </c>
      <c r="C51">
        <v>1956</v>
      </c>
      <c r="D51">
        <f t="shared" si="0"/>
        <v>4</v>
      </c>
    </row>
    <row r="52" spans="1:4" ht="12.75">
      <c r="A52">
        <v>1944</v>
      </c>
      <c r="C52">
        <v>1957</v>
      </c>
      <c r="D52">
        <f t="shared" si="0"/>
        <v>2</v>
      </c>
    </row>
    <row r="53" spans="1:4" ht="12.75">
      <c r="A53">
        <v>1945</v>
      </c>
      <c r="C53">
        <v>1958</v>
      </c>
      <c r="D53">
        <f t="shared" si="0"/>
        <v>2</v>
      </c>
    </row>
    <row r="54" spans="1:4" ht="12.75">
      <c r="A54">
        <v>1945</v>
      </c>
      <c r="C54">
        <v>1960</v>
      </c>
      <c r="D54">
        <f t="shared" si="0"/>
        <v>17</v>
      </c>
    </row>
    <row r="55" spans="1:4" ht="12.75">
      <c r="A55">
        <v>1945</v>
      </c>
      <c r="C55">
        <v>1961</v>
      </c>
      <c r="D55">
        <f t="shared" si="0"/>
        <v>4</v>
      </c>
    </row>
    <row r="56" spans="1:4" ht="12.75">
      <c r="A56">
        <v>1945</v>
      </c>
      <c r="C56">
        <v>1962</v>
      </c>
      <c r="D56">
        <f t="shared" si="0"/>
        <v>7</v>
      </c>
    </row>
    <row r="57" spans="1:4" ht="12.75">
      <c r="A57">
        <v>1945</v>
      </c>
      <c r="C57">
        <v>1963</v>
      </c>
      <c r="D57">
        <f t="shared" si="0"/>
        <v>1</v>
      </c>
    </row>
    <row r="58" spans="1:4" ht="12.75">
      <c r="A58">
        <v>1945</v>
      </c>
      <c r="C58">
        <v>1964</v>
      </c>
      <c r="D58">
        <f t="shared" si="0"/>
        <v>3</v>
      </c>
    </row>
    <row r="59" spans="1:4" ht="12.75">
      <c r="A59">
        <v>1945</v>
      </c>
      <c r="C59">
        <v>1965</v>
      </c>
      <c r="D59">
        <f t="shared" si="0"/>
        <v>3</v>
      </c>
    </row>
    <row r="60" spans="1:4" ht="12.75">
      <c r="A60">
        <v>1945</v>
      </c>
      <c r="C60">
        <v>1966</v>
      </c>
      <c r="D60">
        <f t="shared" si="0"/>
        <v>4</v>
      </c>
    </row>
    <row r="61" spans="1:4" ht="12.75">
      <c r="A61">
        <v>1945</v>
      </c>
      <c r="C61">
        <v>1967</v>
      </c>
      <c r="D61">
        <f t="shared" si="0"/>
        <v>1</v>
      </c>
    </row>
    <row r="62" spans="1:4" ht="12.75">
      <c r="A62">
        <v>1945</v>
      </c>
      <c r="C62">
        <v>1968</v>
      </c>
      <c r="D62">
        <f t="shared" si="0"/>
        <v>5</v>
      </c>
    </row>
    <row r="63" spans="1:4" ht="12.75">
      <c r="A63">
        <v>1945</v>
      </c>
      <c r="C63">
        <v>1970</v>
      </c>
      <c r="D63">
        <f t="shared" si="0"/>
        <v>2</v>
      </c>
    </row>
    <row r="64" spans="1:4" ht="12.75">
      <c r="A64">
        <v>1945</v>
      </c>
      <c r="C64">
        <v>1971</v>
      </c>
      <c r="D64">
        <f t="shared" si="0"/>
        <v>4</v>
      </c>
    </row>
    <row r="65" spans="1:4" ht="12.75">
      <c r="A65">
        <v>1946</v>
      </c>
      <c r="C65">
        <v>1972</v>
      </c>
      <c r="D65">
        <f t="shared" si="0"/>
        <v>1</v>
      </c>
    </row>
    <row r="66" spans="1:4" ht="12.75">
      <c r="A66">
        <v>1946</v>
      </c>
      <c r="C66">
        <v>1973</v>
      </c>
      <c r="D66">
        <f t="shared" si="0"/>
        <v>2</v>
      </c>
    </row>
    <row r="67" spans="1:4" ht="12.75">
      <c r="A67">
        <v>1947</v>
      </c>
      <c r="C67">
        <v>1974</v>
      </c>
      <c r="D67">
        <f aca="true" t="shared" si="1" ref="D67:D86">COUNTIF($A$2:$A$194,C67)</f>
        <v>1</v>
      </c>
    </row>
    <row r="68" spans="1:4" ht="12.75">
      <c r="A68">
        <v>1947</v>
      </c>
      <c r="C68">
        <v>1975</v>
      </c>
      <c r="D68">
        <f t="shared" si="1"/>
        <v>7</v>
      </c>
    </row>
    <row r="69" spans="1:4" ht="12.75">
      <c r="A69">
        <v>1947</v>
      </c>
      <c r="C69">
        <v>1976</v>
      </c>
      <c r="D69">
        <f t="shared" si="1"/>
        <v>1</v>
      </c>
    </row>
    <row r="70" spans="1:4" ht="12.75">
      <c r="A70">
        <v>1948</v>
      </c>
      <c r="C70">
        <v>1977</v>
      </c>
      <c r="D70">
        <f t="shared" si="1"/>
        <v>1</v>
      </c>
    </row>
    <row r="71" spans="1:4" ht="12.75">
      <c r="A71">
        <v>1948</v>
      </c>
      <c r="C71">
        <v>1978</v>
      </c>
      <c r="D71">
        <f t="shared" si="1"/>
        <v>3</v>
      </c>
    </row>
    <row r="72" spans="1:4" ht="12.75">
      <c r="A72">
        <v>1948</v>
      </c>
      <c r="C72">
        <v>1979</v>
      </c>
      <c r="D72">
        <f t="shared" si="1"/>
        <v>3</v>
      </c>
    </row>
    <row r="73" spans="1:4" ht="12.75">
      <c r="A73">
        <v>1948</v>
      </c>
      <c r="C73">
        <v>1980</v>
      </c>
      <c r="D73">
        <f t="shared" si="1"/>
        <v>2</v>
      </c>
    </row>
    <row r="74" spans="1:4" ht="12.75">
      <c r="A74">
        <v>1949</v>
      </c>
      <c r="C74">
        <v>1981</v>
      </c>
      <c r="D74">
        <f t="shared" si="1"/>
        <v>2</v>
      </c>
    </row>
    <row r="75" spans="1:4" ht="12.75">
      <c r="A75">
        <v>1949</v>
      </c>
      <c r="C75">
        <v>1983</v>
      </c>
      <c r="D75">
        <f t="shared" si="1"/>
        <v>1</v>
      </c>
    </row>
    <row r="76" spans="1:4" ht="12.75">
      <c r="A76">
        <v>1951</v>
      </c>
      <c r="C76">
        <v>1984</v>
      </c>
      <c r="D76">
        <f t="shared" si="1"/>
        <v>1</v>
      </c>
    </row>
    <row r="77" spans="1:4" ht="12.75">
      <c r="A77">
        <v>1952</v>
      </c>
      <c r="C77">
        <v>1986</v>
      </c>
      <c r="D77">
        <f t="shared" si="1"/>
        <v>2</v>
      </c>
    </row>
    <row r="78" spans="1:4" ht="12.75">
      <c r="A78">
        <v>1955</v>
      </c>
      <c r="C78">
        <v>1989</v>
      </c>
      <c r="D78">
        <f t="shared" si="1"/>
        <v>2</v>
      </c>
    </row>
    <row r="79" spans="1:4" ht="12.75">
      <c r="A79">
        <v>1955</v>
      </c>
      <c r="C79">
        <v>1990</v>
      </c>
      <c r="D79">
        <f t="shared" si="1"/>
        <v>4</v>
      </c>
    </row>
    <row r="80" spans="1:4" ht="12.75">
      <c r="A80">
        <v>1956</v>
      </c>
      <c r="C80">
        <v>1991</v>
      </c>
      <c r="D80">
        <f t="shared" si="1"/>
        <v>16</v>
      </c>
    </row>
    <row r="81" spans="1:4" ht="12.75">
      <c r="A81">
        <v>1956</v>
      </c>
      <c r="C81">
        <v>1992</v>
      </c>
      <c r="D81">
        <f t="shared" si="1"/>
        <v>1</v>
      </c>
    </row>
    <row r="82" spans="1:4" ht="12.75">
      <c r="A82">
        <v>1956</v>
      </c>
      <c r="C82">
        <v>1993</v>
      </c>
      <c r="D82">
        <f t="shared" si="1"/>
        <v>2</v>
      </c>
    </row>
    <row r="83" spans="1:4" ht="12.75">
      <c r="A83">
        <v>1956</v>
      </c>
      <c r="C83">
        <v>1994</v>
      </c>
      <c r="D83">
        <f t="shared" si="1"/>
        <v>1</v>
      </c>
    </row>
    <row r="84" spans="1:4" ht="12.75">
      <c r="A84">
        <v>1957</v>
      </c>
      <c r="C84">
        <v>2002</v>
      </c>
      <c r="D84">
        <f t="shared" si="1"/>
        <v>1</v>
      </c>
    </row>
    <row r="85" spans="1:4" ht="12.75">
      <c r="A85">
        <v>1957</v>
      </c>
      <c r="C85">
        <v>2006</v>
      </c>
      <c r="D85">
        <f t="shared" si="1"/>
        <v>1</v>
      </c>
    </row>
    <row r="86" spans="1:4" ht="12.75">
      <c r="A86">
        <v>1958</v>
      </c>
      <c r="C86">
        <v>2009</v>
      </c>
      <c r="D86">
        <f t="shared" si="1"/>
        <v>1</v>
      </c>
    </row>
    <row r="87" spans="1:4" ht="12.75">
      <c r="A87">
        <v>1958</v>
      </c>
      <c r="C87">
        <v>1900</v>
      </c>
      <c r="D87">
        <f aca="true" t="shared" si="2" ref="D87:D118">COUNTIF($C$27:$C$86,C87)</f>
        <v>0</v>
      </c>
    </row>
    <row r="88" spans="1:4" ht="12.75">
      <c r="A88">
        <v>1960</v>
      </c>
      <c r="C88">
        <v>1901</v>
      </c>
      <c r="D88">
        <f t="shared" si="2"/>
        <v>0</v>
      </c>
    </row>
    <row r="89" spans="1:4" ht="12.75">
      <c r="A89">
        <v>1960</v>
      </c>
      <c r="C89">
        <v>1903</v>
      </c>
      <c r="D89">
        <f t="shared" si="2"/>
        <v>0</v>
      </c>
    </row>
    <row r="90" spans="1:4" ht="12.75">
      <c r="A90">
        <v>1960</v>
      </c>
      <c r="C90">
        <v>1904</v>
      </c>
      <c r="D90">
        <f t="shared" si="2"/>
        <v>0</v>
      </c>
    </row>
    <row r="91" spans="1:4" ht="12.75">
      <c r="A91">
        <v>1960</v>
      </c>
      <c r="C91">
        <v>1905</v>
      </c>
      <c r="D91">
        <f t="shared" si="2"/>
        <v>0</v>
      </c>
    </row>
    <row r="92" spans="1:4" ht="12.75">
      <c r="A92">
        <v>1960</v>
      </c>
      <c r="C92">
        <v>1906</v>
      </c>
      <c r="D92">
        <f t="shared" si="2"/>
        <v>0</v>
      </c>
    </row>
    <row r="93" spans="1:4" ht="12.75">
      <c r="A93">
        <v>1960</v>
      </c>
      <c r="C93">
        <v>1907</v>
      </c>
      <c r="D93">
        <f t="shared" si="2"/>
        <v>0</v>
      </c>
    </row>
    <row r="94" spans="1:4" ht="12.75">
      <c r="A94">
        <v>1960</v>
      </c>
      <c r="C94">
        <v>1908</v>
      </c>
      <c r="D94">
        <f t="shared" si="2"/>
        <v>0</v>
      </c>
    </row>
    <row r="95" spans="1:4" ht="12.75">
      <c r="A95">
        <v>1960</v>
      </c>
      <c r="C95">
        <v>1910</v>
      </c>
      <c r="D95">
        <f t="shared" si="2"/>
        <v>0</v>
      </c>
    </row>
    <row r="96" spans="1:4" ht="12.75">
      <c r="A96">
        <v>1960</v>
      </c>
      <c r="C96">
        <v>1911</v>
      </c>
      <c r="D96">
        <f t="shared" si="2"/>
        <v>0</v>
      </c>
    </row>
    <row r="97" spans="1:4" ht="12.75">
      <c r="A97">
        <v>1960</v>
      </c>
      <c r="C97">
        <v>1912</v>
      </c>
      <c r="D97">
        <f t="shared" si="2"/>
        <v>0</v>
      </c>
    </row>
    <row r="98" spans="1:4" ht="12.75">
      <c r="A98">
        <v>1960</v>
      </c>
      <c r="C98">
        <v>1913</v>
      </c>
      <c r="D98">
        <f t="shared" si="2"/>
        <v>0</v>
      </c>
    </row>
    <row r="99" spans="1:4" ht="12.75">
      <c r="A99">
        <v>1960</v>
      </c>
      <c r="C99">
        <v>1914</v>
      </c>
      <c r="D99">
        <f t="shared" si="2"/>
        <v>0</v>
      </c>
    </row>
    <row r="100" spans="1:4" ht="12.75">
      <c r="A100">
        <v>1960</v>
      </c>
      <c r="C100">
        <v>1915</v>
      </c>
      <c r="D100">
        <f t="shared" si="2"/>
        <v>0</v>
      </c>
    </row>
    <row r="101" spans="1:4" ht="12.75">
      <c r="A101">
        <v>1960</v>
      </c>
      <c r="C101">
        <v>1916</v>
      </c>
      <c r="D101">
        <f t="shared" si="2"/>
        <v>0</v>
      </c>
    </row>
    <row r="102" spans="1:4" ht="12.75">
      <c r="A102">
        <v>1960</v>
      </c>
      <c r="C102">
        <v>1917</v>
      </c>
      <c r="D102">
        <f t="shared" si="2"/>
        <v>0</v>
      </c>
    </row>
    <row r="103" spans="1:4" ht="12.75">
      <c r="A103">
        <v>1960</v>
      </c>
      <c r="C103">
        <v>1920</v>
      </c>
      <c r="D103">
        <f t="shared" si="2"/>
        <v>0</v>
      </c>
    </row>
    <row r="104" spans="1:4" ht="12.75">
      <c r="A104">
        <v>1960</v>
      </c>
      <c r="C104">
        <v>1923</v>
      </c>
      <c r="D104">
        <f t="shared" si="2"/>
        <v>0</v>
      </c>
    </row>
    <row r="105" spans="1:4" ht="12.75">
      <c r="A105">
        <v>1961</v>
      </c>
      <c r="C105">
        <v>1926</v>
      </c>
      <c r="D105">
        <f t="shared" si="2"/>
        <v>0</v>
      </c>
    </row>
    <row r="106" spans="1:4" ht="12.75">
      <c r="A106">
        <v>1961</v>
      </c>
      <c r="C106">
        <v>1927</v>
      </c>
      <c r="D106">
        <f t="shared" si="2"/>
        <v>0</v>
      </c>
    </row>
    <row r="107" spans="1:4" ht="12.75">
      <c r="A107">
        <v>1961</v>
      </c>
      <c r="C107">
        <v>1928</v>
      </c>
      <c r="D107">
        <f t="shared" si="2"/>
        <v>0</v>
      </c>
    </row>
    <row r="108" spans="1:4" ht="12.75">
      <c r="A108">
        <v>1961</v>
      </c>
      <c r="C108">
        <v>1930</v>
      </c>
      <c r="D108">
        <f t="shared" si="2"/>
        <v>0</v>
      </c>
    </row>
    <row r="109" spans="1:4" ht="12.75">
      <c r="A109">
        <v>1962</v>
      </c>
      <c r="C109">
        <v>1932</v>
      </c>
      <c r="D109">
        <f t="shared" si="2"/>
        <v>0</v>
      </c>
    </row>
    <row r="110" spans="1:4" ht="12.75">
      <c r="A110">
        <v>1962</v>
      </c>
      <c r="C110">
        <v>1935</v>
      </c>
      <c r="D110">
        <f t="shared" si="2"/>
        <v>0</v>
      </c>
    </row>
    <row r="111" spans="1:4" ht="12.75">
      <c r="A111">
        <v>1962</v>
      </c>
      <c r="C111">
        <v>1936</v>
      </c>
      <c r="D111">
        <f t="shared" si="2"/>
        <v>0</v>
      </c>
    </row>
    <row r="112" spans="1:4" ht="12.75">
      <c r="A112">
        <v>1962</v>
      </c>
      <c r="C112">
        <v>1937</v>
      </c>
      <c r="D112">
        <f t="shared" si="2"/>
        <v>0</v>
      </c>
    </row>
    <row r="113" spans="1:4" ht="12.75">
      <c r="A113">
        <v>1962</v>
      </c>
      <c r="C113">
        <v>1938</v>
      </c>
      <c r="D113">
        <f t="shared" si="2"/>
        <v>0</v>
      </c>
    </row>
    <row r="114" spans="1:4" ht="12.75">
      <c r="A114">
        <v>1962</v>
      </c>
      <c r="C114">
        <v>1939</v>
      </c>
      <c r="D114">
        <f t="shared" si="2"/>
        <v>0</v>
      </c>
    </row>
    <row r="115" spans="1:4" ht="12.75">
      <c r="A115">
        <v>1962</v>
      </c>
      <c r="C115">
        <v>1940</v>
      </c>
      <c r="D115">
        <f t="shared" si="2"/>
        <v>0</v>
      </c>
    </row>
    <row r="116" spans="1:4" ht="12.75">
      <c r="A116">
        <v>1963</v>
      </c>
      <c r="C116">
        <v>1941</v>
      </c>
      <c r="D116">
        <f t="shared" si="2"/>
        <v>0</v>
      </c>
    </row>
    <row r="117" spans="1:4" ht="12.75">
      <c r="A117">
        <v>1964</v>
      </c>
      <c r="C117">
        <v>1950</v>
      </c>
      <c r="D117">
        <f t="shared" si="2"/>
        <v>0</v>
      </c>
    </row>
    <row r="118" spans="1:4" ht="12.75">
      <c r="A118">
        <v>1964</v>
      </c>
      <c r="C118">
        <v>1953</v>
      </c>
      <c r="D118">
        <f t="shared" si="2"/>
        <v>0</v>
      </c>
    </row>
    <row r="119" spans="1:4" ht="12.75">
      <c r="A119">
        <v>1964</v>
      </c>
      <c r="C119">
        <v>1954</v>
      </c>
      <c r="D119">
        <f aca="true" t="shared" si="3" ref="D119:D138">COUNTIF($C$27:$C$86,C119)</f>
        <v>0</v>
      </c>
    </row>
    <row r="120" spans="1:4" ht="12.75">
      <c r="A120">
        <v>1965</v>
      </c>
      <c r="C120">
        <v>1959</v>
      </c>
      <c r="D120">
        <f t="shared" si="3"/>
        <v>0</v>
      </c>
    </row>
    <row r="121" spans="1:4" ht="12.75">
      <c r="A121">
        <v>1965</v>
      </c>
      <c r="C121">
        <v>1969</v>
      </c>
      <c r="D121">
        <f t="shared" si="3"/>
        <v>0</v>
      </c>
    </row>
    <row r="122" spans="1:4" ht="12.75">
      <c r="A122">
        <v>1965</v>
      </c>
      <c r="C122">
        <v>1982</v>
      </c>
      <c r="D122">
        <f t="shared" si="3"/>
        <v>0</v>
      </c>
    </row>
    <row r="123" spans="1:4" ht="12.75">
      <c r="A123">
        <v>1966</v>
      </c>
      <c r="C123">
        <v>1985</v>
      </c>
      <c r="D123">
        <f t="shared" si="3"/>
        <v>0</v>
      </c>
    </row>
    <row r="124" spans="1:4" ht="12.75">
      <c r="A124">
        <v>1966</v>
      </c>
      <c r="C124">
        <v>1987</v>
      </c>
      <c r="D124">
        <f t="shared" si="3"/>
        <v>0</v>
      </c>
    </row>
    <row r="125" spans="1:4" ht="12.75">
      <c r="A125">
        <v>1966</v>
      </c>
      <c r="C125">
        <v>1988</v>
      </c>
      <c r="D125">
        <f t="shared" si="3"/>
        <v>0</v>
      </c>
    </row>
    <row r="126" spans="1:4" ht="12.75">
      <c r="A126">
        <v>1966</v>
      </c>
      <c r="C126">
        <v>1995</v>
      </c>
      <c r="D126">
        <f t="shared" si="3"/>
        <v>0</v>
      </c>
    </row>
    <row r="127" spans="1:4" ht="12.75">
      <c r="A127">
        <v>1967</v>
      </c>
      <c r="C127">
        <v>1996</v>
      </c>
      <c r="D127">
        <f t="shared" si="3"/>
        <v>0</v>
      </c>
    </row>
    <row r="128" spans="1:4" ht="12.75">
      <c r="A128">
        <v>1968</v>
      </c>
      <c r="C128">
        <v>1997</v>
      </c>
      <c r="D128">
        <f t="shared" si="3"/>
        <v>0</v>
      </c>
    </row>
    <row r="129" spans="1:4" ht="12.75">
      <c r="A129">
        <v>1968</v>
      </c>
      <c r="C129">
        <v>1998</v>
      </c>
      <c r="D129">
        <f t="shared" si="3"/>
        <v>0</v>
      </c>
    </row>
    <row r="130" spans="1:4" ht="12.75">
      <c r="A130">
        <v>1968</v>
      </c>
      <c r="C130">
        <v>1999</v>
      </c>
      <c r="D130">
        <f t="shared" si="3"/>
        <v>0</v>
      </c>
    </row>
    <row r="131" spans="1:4" ht="12.75">
      <c r="A131">
        <v>1968</v>
      </c>
      <c r="C131">
        <v>2000</v>
      </c>
      <c r="D131">
        <f t="shared" si="3"/>
        <v>0</v>
      </c>
    </row>
    <row r="132" spans="1:4" ht="12.75">
      <c r="A132">
        <v>1968</v>
      </c>
      <c r="C132">
        <v>2001</v>
      </c>
      <c r="D132">
        <f t="shared" si="3"/>
        <v>0</v>
      </c>
    </row>
    <row r="133" spans="1:4" ht="12.75">
      <c r="A133">
        <v>1970</v>
      </c>
      <c r="C133">
        <v>2003</v>
      </c>
      <c r="D133">
        <f t="shared" si="3"/>
        <v>0</v>
      </c>
    </row>
    <row r="134" spans="1:4" ht="12.75">
      <c r="A134">
        <v>1970</v>
      </c>
      <c r="C134">
        <v>2004</v>
      </c>
      <c r="D134">
        <f t="shared" si="3"/>
        <v>0</v>
      </c>
    </row>
    <row r="135" spans="1:4" ht="12.75">
      <c r="A135">
        <v>1971</v>
      </c>
      <c r="C135">
        <v>2005</v>
      </c>
      <c r="D135">
        <f t="shared" si="3"/>
        <v>0</v>
      </c>
    </row>
    <row r="136" spans="1:4" ht="12.75">
      <c r="A136">
        <v>1971</v>
      </c>
      <c r="C136">
        <v>2007</v>
      </c>
      <c r="D136">
        <f t="shared" si="3"/>
        <v>0</v>
      </c>
    </row>
    <row r="137" spans="1:4" ht="12.75">
      <c r="A137">
        <v>1971</v>
      </c>
      <c r="C137">
        <v>2008</v>
      </c>
      <c r="D137">
        <f t="shared" si="3"/>
        <v>0</v>
      </c>
    </row>
    <row r="138" spans="1:4" ht="12.75">
      <c r="A138">
        <v>1971</v>
      </c>
      <c r="C138">
        <v>2010</v>
      </c>
      <c r="D138">
        <f t="shared" si="3"/>
        <v>0</v>
      </c>
    </row>
    <row r="139" spans="1:4" ht="12.75">
      <c r="A139">
        <v>1972</v>
      </c>
      <c r="C139">
        <v>2011</v>
      </c>
      <c r="D139">
        <v>1</v>
      </c>
    </row>
    <row r="140" ht="12.75">
      <c r="A140">
        <v>1973</v>
      </c>
    </row>
    <row r="141" ht="12.75">
      <c r="A141">
        <v>1973</v>
      </c>
    </row>
    <row r="142" ht="12.75">
      <c r="A142">
        <v>1974</v>
      </c>
    </row>
    <row r="143" ht="12.75">
      <c r="A143">
        <v>1975</v>
      </c>
    </row>
    <row r="144" ht="12.75">
      <c r="A144">
        <v>1975</v>
      </c>
    </row>
    <row r="145" ht="12.75">
      <c r="A145">
        <v>1975</v>
      </c>
    </row>
    <row r="146" ht="12.75">
      <c r="A146">
        <v>1975</v>
      </c>
    </row>
    <row r="147" ht="12.75">
      <c r="A147">
        <v>1975</v>
      </c>
    </row>
    <row r="148" ht="12.75">
      <c r="A148">
        <v>1975</v>
      </c>
    </row>
    <row r="149" ht="12.75">
      <c r="A149">
        <v>1975</v>
      </c>
    </row>
    <row r="150" ht="12.75">
      <c r="A150">
        <v>1976</v>
      </c>
    </row>
    <row r="151" ht="12.75">
      <c r="A151">
        <v>1977</v>
      </c>
    </row>
    <row r="152" ht="12.75">
      <c r="A152">
        <v>1978</v>
      </c>
    </row>
    <row r="153" ht="12.75">
      <c r="A153">
        <v>1978</v>
      </c>
    </row>
    <row r="154" ht="12.75">
      <c r="A154">
        <v>1978</v>
      </c>
    </row>
    <row r="155" ht="12.75">
      <c r="A155">
        <v>1979</v>
      </c>
    </row>
    <row r="156" ht="12.75">
      <c r="A156">
        <v>1979</v>
      </c>
    </row>
    <row r="157" ht="12.75">
      <c r="A157">
        <v>1979</v>
      </c>
    </row>
    <row r="158" ht="12.75">
      <c r="A158">
        <v>1980</v>
      </c>
    </row>
    <row r="159" ht="12.75">
      <c r="A159">
        <v>1980</v>
      </c>
    </row>
    <row r="160" ht="12.75">
      <c r="A160">
        <v>1981</v>
      </c>
    </row>
    <row r="161" ht="12.75">
      <c r="A161">
        <v>1981</v>
      </c>
    </row>
    <row r="162" ht="12.75">
      <c r="A162">
        <v>1983</v>
      </c>
    </row>
    <row r="163" ht="12.75">
      <c r="A163">
        <v>1984</v>
      </c>
    </row>
    <row r="164" ht="12.75">
      <c r="A164">
        <v>1986</v>
      </c>
    </row>
    <row r="165" ht="12.75">
      <c r="A165">
        <v>1986</v>
      </c>
    </row>
    <row r="166" ht="12.75">
      <c r="A166">
        <v>1989</v>
      </c>
    </row>
    <row r="167" ht="12.75">
      <c r="A167">
        <v>1989</v>
      </c>
    </row>
    <row r="168" ht="12.75">
      <c r="A168">
        <v>1990</v>
      </c>
    </row>
    <row r="169" ht="12.75">
      <c r="A169">
        <v>1990</v>
      </c>
    </row>
    <row r="170" ht="12.75">
      <c r="A170">
        <v>1990</v>
      </c>
    </row>
    <row r="171" ht="12.75">
      <c r="A171">
        <v>1990</v>
      </c>
    </row>
    <row r="172" ht="12.75">
      <c r="A172">
        <v>1991</v>
      </c>
    </row>
    <row r="173" ht="12.75">
      <c r="A173">
        <v>1991</v>
      </c>
    </row>
    <row r="174" ht="12.75">
      <c r="A174">
        <v>1991</v>
      </c>
    </row>
    <row r="175" ht="12.75">
      <c r="A175">
        <v>1991</v>
      </c>
    </row>
    <row r="176" ht="12.75">
      <c r="A176">
        <v>1991</v>
      </c>
    </row>
    <row r="177" ht="12.75">
      <c r="A177">
        <v>1991</v>
      </c>
    </row>
    <row r="178" ht="12.75">
      <c r="A178">
        <v>1991</v>
      </c>
    </row>
    <row r="179" ht="12.75">
      <c r="A179">
        <v>1991</v>
      </c>
    </row>
    <row r="180" ht="12.75">
      <c r="A180">
        <v>1991</v>
      </c>
    </row>
    <row r="181" ht="12.75">
      <c r="A181">
        <v>1991</v>
      </c>
    </row>
    <row r="182" ht="12.75">
      <c r="A182">
        <v>1991</v>
      </c>
    </row>
    <row r="183" ht="12.75">
      <c r="A183">
        <v>1991</v>
      </c>
    </row>
    <row r="184" ht="12.75">
      <c r="A184">
        <v>1991</v>
      </c>
    </row>
    <row r="185" ht="12.75">
      <c r="A185">
        <v>1991</v>
      </c>
    </row>
    <row r="186" ht="12.75">
      <c r="A186">
        <v>1991</v>
      </c>
    </row>
    <row r="187" ht="12.75">
      <c r="A187">
        <v>1991</v>
      </c>
    </row>
    <row r="188" ht="12.75">
      <c r="A188">
        <v>1992</v>
      </c>
    </row>
    <row r="189" ht="12.75">
      <c r="A189">
        <v>1993</v>
      </c>
    </row>
    <row r="190" ht="12.75">
      <c r="A190">
        <v>1993</v>
      </c>
    </row>
    <row r="191" ht="12.75">
      <c r="A191">
        <v>1994</v>
      </c>
    </row>
    <row r="192" ht="12.75">
      <c r="A192">
        <v>2002</v>
      </c>
    </row>
    <row r="193" ht="12.75">
      <c r="A193">
        <v>2006</v>
      </c>
    </row>
    <row r="194" ht="12.75">
      <c r="A194">
        <v>2009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114"/>
  <sheetViews>
    <sheetView tabSelected="1" workbookViewId="0" topLeftCell="A83">
      <selection activeCell="B114" sqref="B114"/>
    </sheetView>
  </sheetViews>
  <sheetFormatPr defaultColWidth="11.00390625" defaultRowHeight="12.75"/>
  <sheetData>
    <row r="1" spans="1:2" ht="12.75">
      <c r="A1" t="s">
        <v>29</v>
      </c>
      <c r="B1" t="s">
        <v>30</v>
      </c>
    </row>
    <row r="2" spans="1:2" ht="12.75">
      <c r="A2">
        <v>1900</v>
      </c>
      <c r="B2">
        <v>0</v>
      </c>
    </row>
    <row r="3" spans="1:2" ht="12.75">
      <c r="A3">
        <v>1901</v>
      </c>
      <c r="B3">
        <v>0</v>
      </c>
    </row>
    <row r="4" spans="1:2" ht="12.75">
      <c r="A4">
        <v>1902</v>
      </c>
      <c r="B4">
        <v>1</v>
      </c>
    </row>
    <row r="5" spans="1:2" ht="12.75">
      <c r="A5">
        <v>1903</v>
      </c>
      <c r="B5">
        <v>0</v>
      </c>
    </row>
    <row r="6" spans="1:2" ht="12.75">
      <c r="A6">
        <v>1904</v>
      </c>
      <c r="B6">
        <v>0</v>
      </c>
    </row>
    <row r="7" spans="1:2" ht="12.75">
      <c r="A7">
        <v>1905</v>
      </c>
      <c r="B7">
        <v>0</v>
      </c>
    </row>
    <row r="8" spans="1:2" ht="12.75">
      <c r="A8">
        <v>1906</v>
      </c>
      <c r="B8">
        <v>0</v>
      </c>
    </row>
    <row r="9" spans="1:2" ht="12.75">
      <c r="A9">
        <v>1907</v>
      </c>
      <c r="B9">
        <v>0</v>
      </c>
    </row>
    <row r="10" spans="1:2" ht="12.75">
      <c r="A10">
        <v>1908</v>
      </c>
      <c r="B10">
        <v>0</v>
      </c>
    </row>
    <row r="11" spans="1:2" ht="12.75">
      <c r="A11">
        <v>1909</v>
      </c>
      <c r="B11">
        <v>1</v>
      </c>
    </row>
    <row r="12" spans="1:2" ht="12.75">
      <c r="A12">
        <v>1910</v>
      </c>
      <c r="B12">
        <v>0</v>
      </c>
    </row>
    <row r="13" spans="1:2" ht="12.75">
      <c r="A13">
        <v>1911</v>
      </c>
      <c r="B13">
        <v>0</v>
      </c>
    </row>
    <row r="14" spans="1:2" ht="12.75">
      <c r="A14">
        <v>1912</v>
      </c>
      <c r="B14">
        <v>0</v>
      </c>
    </row>
    <row r="15" spans="1:2" ht="12.75">
      <c r="A15">
        <v>1913</v>
      </c>
      <c r="B15">
        <v>0</v>
      </c>
    </row>
    <row r="16" spans="1:2" ht="12.75">
      <c r="A16">
        <v>1914</v>
      </c>
      <c r="B16">
        <v>0</v>
      </c>
    </row>
    <row r="17" spans="1:2" ht="12.75">
      <c r="A17">
        <v>1915</v>
      </c>
      <c r="B17">
        <v>0</v>
      </c>
    </row>
    <row r="18" spans="1:2" ht="12.75">
      <c r="A18">
        <v>1916</v>
      </c>
      <c r="B18">
        <v>0</v>
      </c>
    </row>
    <row r="19" spans="1:2" ht="12.75">
      <c r="A19">
        <v>1917</v>
      </c>
      <c r="B19">
        <v>0</v>
      </c>
    </row>
    <row r="20" spans="1:2" ht="12.75">
      <c r="A20">
        <v>1918</v>
      </c>
      <c r="B20">
        <v>1</v>
      </c>
    </row>
    <row r="21" spans="1:2" ht="12.75">
      <c r="A21">
        <v>1919</v>
      </c>
      <c r="B21">
        <v>1</v>
      </c>
    </row>
    <row r="22" spans="1:2" ht="12.75">
      <c r="A22">
        <v>1920</v>
      </c>
      <c r="B22">
        <v>0</v>
      </c>
    </row>
    <row r="23" spans="1:2" ht="12.75">
      <c r="A23">
        <v>1921</v>
      </c>
      <c r="B23">
        <v>1</v>
      </c>
    </row>
    <row r="24" spans="1:2" ht="12.75">
      <c r="A24">
        <v>1922</v>
      </c>
      <c r="B24">
        <v>1</v>
      </c>
    </row>
    <row r="25" spans="1:2" ht="12.75">
      <c r="A25">
        <v>1923</v>
      </c>
      <c r="B25">
        <v>0</v>
      </c>
    </row>
    <row r="26" spans="1:2" ht="12.75">
      <c r="A26">
        <v>1924</v>
      </c>
      <c r="B26">
        <v>1</v>
      </c>
    </row>
    <row r="27" spans="1:2" ht="12.75">
      <c r="A27">
        <v>1925</v>
      </c>
      <c r="B27">
        <v>1</v>
      </c>
    </row>
    <row r="28" spans="1:2" ht="12.75">
      <c r="A28">
        <v>1926</v>
      </c>
      <c r="B28">
        <v>0</v>
      </c>
    </row>
    <row r="29" spans="1:2" ht="12.75">
      <c r="A29">
        <v>1927</v>
      </c>
      <c r="B29">
        <v>0</v>
      </c>
    </row>
    <row r="30" spans="1:2" ht="12.75">
      <c r="A30">
        <v>1928</v>
      </c>
      <c r="B30">
        <v>0</v>
      </c>
    </row>
    <row r="31" spans="1:2" ht="12.75">
      <c r="A31">
        <v>1929</v>
      </c>
      <c r="B31">
        <v>1</v>
      </c>
    </row>
    <row r="32" spans="1:2" ht="12.75">
      <c r="A32">
        <v>1930</v>
      </c>
      <c r="B32">
        <v>0</v>
      </c>
    </row>
    <row r="33" spans="1:2" ht="12.75">
      <c r="A33">
        <v>1931</v>
      </c>
      <c r="B33">
        <v>3</v>
      </c>
    </row>
    <row r="34" spans="1:2" ht="12.75">
      <c r="A34">
        <v>1932</v>
      </c>
      <c r="B34">
        <v>0</v>
      </c>
    </row>
    <row r="35" spans="1:2" ht="12.75">
      <c r="A35">
        <v>1933</v>
      </c>
      <c r="B35">
        <v>1</v>
      </c>
    </row>
    <row r="36" spans="1:2" ht="12.75">
      <c r="A36">
        <v>1934</v>
      </c>
      <c r="B36">
        <v>1</v>
      </c>
    </row>
    <row r="37" spans="1:2" ht="12.75">
      <c r="A37">
        <v>1935</v>
      </c>
      <c r="B37">
        <v>0</v>
      </c>
    </row>
    <row r="38" spans="1:2" ht="12.75">
      <c r="A38">
        <v>1936</v>
      </c>
      <c r="B38">
        <v>0</v>
      </c>
    </row>
    <row r="39" spans="1:2" ht="12.75">
      <c r="A39">
        <v>1937</v>
      </c>
      <c r="B39">
        <v>0</v>
      </c>
    </row>
    <row r="40" spans="1:2" ht="12.75">
      <c r="A40">
        <v>1938</v>
      </c>
      <c r="B40">
        <v>0</v>
      </c>
    </row>
    <row r="41" spans="1:2" ht="12.75">
      <c r="A41">
        <v>1939</v>
      </c>
      <c r="B41">
        <v>0</v>
      </c>
    </row>
    <row r="42" spans="1:2" ht="12.75">
      <c r="A42">
        <v>1940</v>
      </c>
      <c r="B42">
        <v>0</v>
      </c>
    </row>
    <row r="43" spans="1:2" ht="12.75">
      <c r="A43">
        <v>1941</v>
      </c>
      <c r="B43">
        <v>0</v>
      </c>
    </row>
    <row r="44" spans="1:2" ht="12.75">
      <c r="A44">
        <v>1942</v>
      </c>
      <c r="B44">
        <v>1</v>
      </c>
    </row>
    <row r="45" spans="1:2" ht="12.75">
      <c r="A45">
        <v>1943</v>
      </c>
      <c r="B45">
        <v>1</v>
      </c>
    </row>
    <row r="46" spans="1:2" ht="12.75">
      <c r="A46">
        <v>1944</v>
      </c>
      <c r="B46">
        <v>5</v>
      </c>
    </row>
    <row r="47" spans="1:2" ht="12.75">
      <c r="A47">
        <v>1945</v>
      </c>
      <c r="B47">
        <v>12</v>
      </c>
    </row>
    <row r="48" spans="1:2" ht="12.75">
      <c r="A48">
        <v>1946</v>
      </c>
      <c r="B48">
        <v>2</v>
      </c>
    </row>
    <row r="49" spans="1:2" ht="12.75">
      <c r="A49">
        <v>1947</v>
      </c>
      <c r="B49">
        <v>3</v>
      </c>
    </row>
    <row r="50" spans="1:2" ht="12.75">
      <c r="A50">
        <v>1948</v>
      </c>
      <c r="B50">
        <v>4</v>
      </c>
    </row>
    <row r="51" spans="1:2" ht="12.75">
      <c r="A51">
        <v>1949</v>
      </c>
      <c r="B51">
        <v>2</v>
      </c>
    </row>
    <row r="52" spans="1:2" ht="12.75">
      <c r="A52">
        <v>1950</v>
      </c>
      <c r="B52">
        <v>0</v>
      </c>
    </row>
    <row r="53" spans="1:2" ht="12.75">
      <c r="A53">
        <v>1951</v>
      </c>
      <c r="B53">
        <v>1</v>
      </c>
    </row>
    <row r="54" spans="1:2" ht="12.75">
      <c r="A54">
        <v>1952</v>
      </c>
      <c r="B54">
        <v>1</v>
      </c>
    </row>
    <row r="55" spans="1:2" ht="12.75">
      <c r="A55">
        <v>1953</v>
      </c>
      <c r="B55">
        <v>0</v>
      </c>
    </row>
    <row r="56" spans="1:2" ht="12.75">
      <c r="A56">
        <v>1954</v>
      </c>
      <c r="B56">
        <v>0</v>
      </c>
    </row>
    <row r="57" spans="1:2" ht="12.75">
      <c r="A57">
        <v>1955</v>
      </c>
      <c r="B57">
        <v>2</v>
      </c>
    </row>
    <row r="58" spans="1:2" ht="12.75">
      <c r="A58">
        <v>1956</v>
      </c>
      <c r="B58">
        <v>4</v>
      </c>
    </row>
    <row r="59" spans="1:2" ht="12.75">
      <c r="A59">
        <v>1957</v>
      </c>
      <c r="B59">
        <v>2</v>
      </c>
    </row>
    <row r="60" spans="1:2" ht="12.75">
      <c r="A60">
        <v>1958</v>
      </c>
      <c r="B60">
        <v>2</v>
      </c>
    </row>
    <row r="61" spans="1:2" ht="12.75">
      <c r="A61">
        <v>1959</v>
      </c>
      <c r="B61">
        <v>0</v>
      </c>
    </row>
    <row r="62" spans="1:2" ht="12.75">
      <c r="A62">
        <v>1960</v>
      </c>
      <c r="B62">
        <v>17</v>
      </c>
    </row>
    <row r="63" spans="1:2" ht="12.75">
      <c r="A63">
        <v>1961</v>
      </c>
      <c r="B63">
        <v>4</v>
      </c>
    </row>
    <row r="64" spans="1:2" ht="12.75">
      <c r="A64">
        <v>1962</v>
      </c>
      <c r="B64">
        <v>7</v>
      </c>
    </row>
    <row r="65" spans="1:2" ht="12.75">
      <c r="A65">
        <v>1963</v>
      </c>
      <c r="B65">
        <v>1</v>
      </c>
    </row>
    <row r="66" spans="1:2" ht="12.75">
      <c r="A66">
        <v>1964</v>
      </c>
      <c r="B66">
        <v>3</v>
      </c>
    </row>
    <row r="67" spans="1:2" ht="12.75">
      <c r="A67">
        <v>1965</v>
      </c>
      <c r="B67">
        <v>3</v>
      </c>
    </row>
    <row r="68" spans="1:2" ht="12.75">
      <c r="A68">
        <v>1966</v>
      </c>
      <c r="B68">
        <v>4</v>
      </c>
    </row>
    <row r="69" spans="1:2" ht="12.75">
      <c r="A69">
        <v>1967</v>
      </c>
      <c r="B69">
        <v>1</v>
      </c>
    </row>
    <row r="70" spans="1:2" ht="12.75">
      <c r="A70">
        <v>1968</v>
      </c>
      <c r="B70">
        <v>5</v>
      </c>
    </row>
    <row r="71" spans="1:2" ht="12.75">
      <c r="A71">
        <v>1969</v>
      </c>
      <c r="B71">
        <v>0</v>
      </c>
    </row>
    <row r="72" spans="1:2" ht="12.75">
      <c r="A72">
        <v>1970</v>
      </c>
      <c r="B72">
        <v>2</v>
      </c>
    </row>
    <row r="73" spans="1:2" ht="12.75">
      <c r="A73">
        <v>1971</v>
      </c>
      <c r="B73">
        <v>4</v>
      </c>
    </row>
    <row r="74" spans="1:2" ht="12.75">
      <c r="A74">
        <v>1972</v>
      </c>
      <c r="B74">
        <v>1</v>
      </c>
    </row>
    <row r="75" spans="1:2" ht="12.75">
      <c r="A75">
        <v>1973</v>
      </c>
      <c r="B75">
        <v>2</v>
      </c>
    </row>
    <row r="76" spans="1:2" ht="12.75">
      <c r="A76">
        <v>1974</v>
      </c>
      <c r="B76">
        <v>1</v>
      </c>
    </row>
    <row r="77" spans="1:2" ht="12.75">
      <c r="A77">
        <v>1975</v>
      </c>
      <c r="B77">
        <v>7</v>
      </c>
    </row>
    <row r="78" spans="1:2" ht="12.75">
      <c r="A78">
        <v>1976</v>
      </c>
      <c r="B78">
        <v>1</v>
      </c>
    </row>
    <row r="79" spans="1:2" ht="12.75">
      <c r="A79">
        <v>1977</v>
      </c>
      <c r="B79">
        <v>1</v>
      </c>
    </row>
    <row r="80" spans="1:2" ht="12.75">
      <c r="A80">
        <v>1978</v>
      </c>
      <c r="B80">
        <v>3</v>
      </c>
    </row>
    <row r="81" spans="1:2" ht="12.75">
      <c r="A81">
        <v>1979</v>
      </c>
      <c r="B81">
        <v>3</v>
      </c>
    </row>
    <row r="82" spans="1:2" ht="12.75">
      <c r="A82">
        <v>1980</v>
      </c>
      <c r="B82">
        <v>2</v>
      </c>
    </row>
    <row r="83" spans="1:2" ht="12.75">
      <c r="A83">
        <v>1981</v>
      </c>
      <c r="B83">
        <v>2</v>
      </c>
    </row>
    <row r="84" spans="1:2" ht="12.75">
      <c r="A84">
        <v>1982</v>
      </c>
      <c r="B84">
        <v>0</v>
      </c>
    </row>
    <row r="85" spans="1:2" ht="12.75">
      <c r="A85">
        <v>1983</v>
      </c>
      <c r="B85">
        <v>1</v>
      </c>
    </row>
    <row r="86" spans="1:2" ht="12.75">
      <c r="A86">
        <v>1984</v>
      </c>
      <c r="B86">
        <v>1</v>
      </c>
    </row>
    <row r="87" spans="1:2" ht="12.75">
      <c r="A87">
        <v>1985</v>
      </c>
      <c r="B87">
        <v>0</v>
      </c>
    </row>
    <row r="88" spans="1:2" ht="12.75">
      <c r="A88">
        <v>1986</v>
      </c>
      <c r="B88">
        <v>2</v>
      </c>
    </row>
    <row r="89" spans="1:2" ht="12.75">
      <c r="A89">
        <v>1987</v>
      </c>
      <c r="B89">
        <v>0</v>
      </c>
    </row>
    <row r="90" spans="1:2" ht="12.75">
      <c r="A90">
        <v>1988</v>
      </c>
      <c r="B90">
        <v>0</v>
      </c>
    </row>
    <row r="91" spans="1:2" ht="12.75">
      <c r="A91">
        <v>1989</v>
      </c>
      <c r="B91">
        <v>2</v>
      </c>
    </row>
    <row r="92" spans="1:2" ht="12.75">
      <c r="A92">
        <v>1990</v>
      </c>
      <c r="B92">
        <v>4</v>
      </c>
    </row>
    <row r="93" spans="1:2" ht="12.75">
      <c r="A93">
        <v>1991</v>
      </c>
      <c r="B93">
        <v>16</v>
      </c>
    </row>
    <row r="94" spans="1:2" ht="12.75">
      <c r="A94">
        <v>1992</v>
      </c>
      <c r="B94">
        <v>1</v>
      </c>
    </row>
    <row r="95" spans="1:2" ht="12.75">
      <c r="A95">
        <v>1993</v>
      </c>
      <c r="B95">
        <v>2</v>
      </c>
    </row>
    <row r="96" spans="1:2" ht="12.75">
      <c r="A96">
        <v>1994</v>
      </c>
      <c r="B96">
        <v>1</v>
      </c>
    </row>
    <row r="97" spans="1:2" ht="12.75">
      <c r="A97">
        <v>1995</v>
      </c>
      <c r="B97">
        <v>0</v>
      </c>
    </row>
    <row r="98" spans="1:2" ht="12.75">
      <c r="A98">
        <v>1996</v>
      </c>
      <c r="B98">
        <v>0</v>
      </c>
    </row>
    <row r="99" spans="1:2" ht="12.75">
      <c r="A99">
        <v>1997</v>
      </c>
      <c r="B99">
        <v>0</v>
      </c>
    </row>
    <row r="100" spans="1:2" ht="12.75">
      <c r="A100">
        <v>1998</v>
      </c>
      <c r="B100">
        <v>0</v>
      </c>
    </row>
    <row r="101" spans="1:2" ht="12.75">
      <c r="A101">
        <v>1999</v>
      </c>
      <c r="B101">
        <v>0</v>
      </c>
    </row>
    <row r="102" spans="1:2" ht="12.75">
      <c r="A102">
        <v>2000</v>
      </c>
      <c r="B102">
        <v>0</v>
      </c>
    </row>
    <row r="103" spans="1:2" ht="12.75">
      <c r="A103">
        <v>2001</v>
      </c>
      <c r="B103">
        <v>0</v>
      </c>
    </row>
    <row r="104" spans="1:2" ht="12.75">
      <c r="A104">
        <v>2002</v>
      </c>
      <c r="B104">
        <v>1</v>
      </c>
    </row>
    <row r="105" spans="1:2" ht="12.75">
      <c r="A105">
        <v>2003</v>
      </c>
      <c r="B105">
        <v>0</v>
      </c>
    </row>
    <row r="106" spans="1:2" ht="12.75">
      <c r="A106">
        <v>2004</v>
      </c>
      <c r="B106">
        <v>0</v>
      </c>
    </row>
    <row r="107" spans="1:2" ht="12.75">
      <c r="A107">
        <v>2005</v>
      </c>
      <c r="B107">
        <v>0</v>
      </c>
    </row>
    <row r="108" spans="1:2" ht="12.75">
      <c r="A108">
        <v>2006</v>
      </c>
      <c r="B108">
        <v>1</v>
      </c>
    </row>
    <row r="109" spans="1:2" ht="12.75">
      <c r="A109">
        <v>2007</v>
      </c>
      <c r="B109">
        <v>0</v>
      </c>
    </row>
    <row r="110" spans="1:2" ht="12.75">
      <c r="A110">
        <v>2008</v>
      </c>
      <c r="B110">
        <v>0</v>
      </c>
    </row>
    <row r="111" spans="1:2" ht="12.75">
      <c r="A111">
        <v>2009</v>
      </c>
      <c r="B111">
        <v>1</v>
      </c>
    </row>
    <row r="112" spans="1:2" ht="12.75">
      <c r="A112">
        <v>2010</v>
      </c>
      <c r="B112">
        <v>0</v>
      </c>
    </row>
    <row r="113" spans="1:2" ht="12.75">
      <c r="A113">
        <v>2011</v>
      </c>
      <c r="B113">
        <v>1</v>
      </c>
    </row>
    <row r="114" ht="12.75">
      <c r="B114">
        <f>SUM(B2:B113)</f>
        <v>164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Cooke</dc:creator>
  <cp:keywords/>
  <dc:description/>
  <cp:lastModifiedBy>Joanna Cooke</cp:lastModifiedBy>
  <dcterms:created xsi:type="dcterms:W3CDTF">2011-01-14T19:27:20Z</dcterms:created>
  <dcterms:modified xsi:type="dcterms:W3CDTF">2011-01-18T18:10:11Z</dcterms:modified>
  <cp:category/>
  <cp:version/>
  <cp:contentType/>
  <cp:contentStatus/>
</cp:coreProperties>
</file>